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cc38\Desktop\11\【9.29】2025年度ＱＣサークル静岡地区規定\01-総則編\"/>
    </mc:Choice>
  </mc:AlternateContent>
  <xr:revisionPtr revIDLastSave="0" documentId="13_ncr:1_{9642F89C-D396-45C3-9864-AE200EEC7CD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330-01 P1" sheetId="5" r:id="rId1"/>
    <sheet name="1330-02 P2" sheetId="6" r:id="rId2"/>
    <sheet name="旅費・交通費申請書" sheetId="7" r:id="rId3"/>
  </sheets>
  <definedNames>
    <definedName name="_1__123Graph_Aグラフ_5A" localSheetId="1" hidden="1">#REF!</definedName>
    <definedName name="_1__123Graph_Aグラフ_5A" hidden="1">#REF!</definedName>
    <definedName name="_2__123Graph_Aグラフ_6A" localSheetId="1" hidden="1">#REF!</definedName>
    <definedName name="_2__123Graph_Aグラフ_6A" hidden="1">#REF!</definedName>
    <definedName name="_3__123Graph_Xグラフ_5A" localSheetId="1" hidden="1">#REF!</definedName>
    <definedName name="_3__123Graph_Xグラフ_5A" hidden="1">#REF!</definedName>
    <definedName name="_4__123Graph_Xグラフ_6A" localSheetId="1" hidden="1">#REF!</definedName>
    <definedName name="_4__123Graph_Xグラフ_6A" hidden="1">#REF!</definedName>
    <definedName name="_Fill" localSheetId="1" hidden="1">#REF!</definedName>
    <definedName name="_Fill" hidden="1">#REF!</definedName>
    <definedName name="_xlnm.Print_Area" localSheetId="0">'1330-01 P1'!$A$1:$AL$56</definedName>
    <definedName name="_xlnm.Print_Area" localSheetId="1">'1330-02 P2'!$A$1:$AL$58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1" i="7" l="1"/>
  <c r="T30" i="7"/>
  <c r="T32" i="7" s="1"/>
  <c r="T27" i="7"/>
  <c r="T26" i="7"/>
  <c r="T25" i="7"/>
  <c r="T23" i="7"/>
  <c r="T22" i="7"/>
  <c r="U20" i="7"/>
  <c r="U33" i="7" s="1"/>
</calcChain>
</file>

<file path=xl/sharedStrings.xml><?xml version="1.0" encoding="utf-8"?>
<sst xmlns="http://schemas.openxmlformats.org/spreadsheetml/2006/main" count="195" uniqueCount="131">
  <si>
    <t>（</t>
    <phoneticPr fontId="3"/>
  </si>
  <si>
    <t>／</t>
    <phoneticPr fontId="3"/>
  </si>
  <si>
    <t>）</t>
    <phoneticPr fontId="3"/>
  </si>
  <si>
    <t>規 定 名</t>
    <rPh sb="0" eb="1">
      <t>キ</t>
    </rPh>
    <rPh sb="2" eb="3">
      <t>サダム</t>
    </rPh>
    <rPh sb="4" eb="5">
      <t>メイ</t>
    </rPh>
    <phoneticPr fontId="3"/>
  </si>
  <si>
    <t>－</t>
    <phoneticPr fontId="3"/>
  </si>
  <si>
    <t>ＱＣサークル静岡地区</t>
    <rPh sb="6" eb="8">
      <t>シズオカ</t>
    </rPh>
    <rPh sb="8" eb="10">
      <t>チク</t>
    </rPh>
    <phoneticPr fontId="3"/>
  </si>
  <si>
    <t>制定</t>
    <rPh sb="0" eb="2">
      <t>セイテイ</t>
    </rPh>
    <phoneticPr fontId="3"/>
  </si>
  <si>
    <t>１．</t>
    <phoneticPr fontId="3"/>
  </si>
  <si>
    <t>目的</t>
    <rPh sb="0" eb="2">
      <t>モクテキ</t>
    </rPh>
    <phoneticPr fontId="3"/>
  </si>
  <si>
    <t>２．</t>
    <phoneticPr fontId="3"/>
  </si>
  <si>
    <t>適用</t>
    <rPh sb="0" eb="2">
      <t>テキヨウ</t>
    </rPh>
    <phoneticPr fontId="3"/>
  </si>
  <si>
    <t>行事及び運営全般に適用する。</t>
    <rPh sb="0" eb="2">
      <t>ギョウジ</t>
    </rPh>
    <rPh sb="2" eb="3">
      <t>オヨ</t>
    </rPh>
    <rPh sb="4" eb="6">
      <t>ウンエイ</t>
    </rPh>
    <rPh sb="6" eb="8">
      <t>ゼンパン</t>
    </rPh>
    <rPh sb="9" eb="11">
      <t>テキヨウ</t>
    </rPh>
    <phoneticPr fontId="3"/>
  </si>
  <si>
    <t>３．</t>
    <phoneticPr fontId="3"/>
  </si>
  <si>
    <t>2022.03.01</t>
    <phoneticPr fontId="3"/>
  </si>
  <si>
    <t>４．ルートを規定不具合カードに記載されているものと整合</t>
    <rPh sb="6" eb="8">
      <t>キテイ</t>
    </rPh>
    <rPh sb="8" eb="11">
      <t>フグアイ</t>
    </rPh>
    <rPh sb="15" eb="17">
      <t>キサイ</t>
    </rPh>
    <rPh sb="25" eb="27">
      <t>セイゴウ</t>
    </rPh>
    <phoneticPr fontId="3"/>
  </si>
  <si>
    <t>2021.03.01</t>
    <phoneticPr fontId="3"/>
  </si>
  <si>
    <t>３．（２）③現状に合わせて変更</t>
    <rPh sb="6" eb="8">
      <t>ゲンジョウ</t>
    </rPh>
    <rPh sb="9" eb="10">
      <t>ア</t>
    </rPh>
    <rPh sb="13" eb="15">
      <t>ヘンコウ</t>
    </rPh>
    <phoneticPr fontId="3"/>
  </si>
  <si>
    <t>改　訂　日</t>
    <rPh sb="0" eb="1">
      <t>アラタ</t>
    </rPh>
    <rPh sb="2" eb="3">
      <t>テイ</t>
    </rPh>
    <rPh sb="4" eb="5">
      <t>ビ</t>
    </rPh>
    <phoneticPr fontId="3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</si>
  <si>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3"/>
  </si>
  <si>
    <t>企業に属さない役員/幹事が、静岡地区が主催する地区運営及び行事運営のために</t>
    <rPh sb="0" eb="2">
      <t>キギョウ</t>
    </rPh>
    <rPh sb="3" eb="4">
      <t>ゾク</t>
    </rPh>
    <rPh sb="7" eb="9">
      <t>ヤクイン</t>
    </rPh>
    <rPh sb="10" eb="12">
      <t>カンジ</t>
    </rPh>
    <rPh sb="14" eb="16">
      <t>シズオカ</t>
    </rPh>
    <rPh sb="16" eb="18">
      <t>チク</t>
    </rPh>
    <rPh sb="19" eb="21">
      <t>シュサイ</t>
    </rPh>
    <rPh sb="23" eb="25">
      <t>チク</t>
    </rPh>
    <rPh sb="25" eb="27">
      <t>ウンエイ</t>
    </rPh>
    <rPh sb="27" eb="28">
      <t>オヨ</t>
    </rPh>
    <rPh sb="29" eb="31">
      <t>ギョウジ</t>
    </rPh>
    <rPh sb="31" eb="33">
      <t>ウンエイ</t>
    </rPh>
    <phoneticPr fontId="3"/>
  </si>
  <si>
    <t>QCサークル 静岡地区 行</t>
    <rPh sb="7" eb="11">
      <t>シズオカチク</t>
    </rPh>
    <rPh sb="12" eb="13">
      <t>イキ</t>
    </rPh>
    <phoneticPr fontId="13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</si>
  <si>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</si>
  <si>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</si>
  <si>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ヒ</t>
    </rPh>
    <phoneticPr fontId="13"/>
  </si>
  <si>
    <t>旅費・交通費・請求書　兼　領収書</t>
    <rPh sb="0" eb="2">
      <t>リョヒ</t>
    </rPh>
    <rPh sb="3" eb="6">
      <t>コウツウヒ</t>
    </rPh>
    <rPh sb="7" eb="10">
      <t>セイキュウショ</t>
    </rPh>
    <rPh sb="11" eb="12">
      <t>ケン</t>
    </rPh>
    <rPh sb="13" eb="16">
      <t>リョウシュウショ</t>
    </rPh>
    <phoneticPr fontId="13"/>
  </si>
  <si>
    <t>氏名：</t>
    <rPh sb="0" eb="2">
      <t>シメイ</t>
    </rPh>
    <phoneticPr fontId="13"/>
  </si>
  <si>
    <t>日　時</t>
    <rPh sb="0" eb="1">
      <t>ヒ</t>
    </rPh>
    <rPh sb="2" eb="3">
      <t>トキ</t>
    </rPh>
    <phoneticPr fontId="13"/>
  </si>
  <si>
    <t>出　発</t>
    <rPh sb="0" eb="1">
      <t>デ</t>
    </rPh>
    <rPh sb="2" eb="3">
      <t>ハツ</t>
    </rPh>
    <phoneticPr fontId="13"/>
  </si>
  <si>
    <t>：</t>
    <phoneticPr fontId="13"/>
  </si>
  <si>
    <t>（　　）</t>
    <phoneticPr fontId="13"/>
  </si>
  <si>
    <t>帰　着</t>
    <rPh sb="0" eb="1">
      <t>キ</t>
    </rPh>
    <rPh sb="2" eb="3">
      <t>キ</t>
    </rPh>
    <phoneticPr fontId="13"/>
  </si>
  <si>
    <t>；</t>
    <phoneticPr fontId="13"/>
  </si>
  <si>
    <t>用　件</t>
    <rPh sb="0" eb="1">
      <t>ヨウ</t>
    </rPh>
    <rPh sb="2" eb="3">
      <t>ケン</t>
    </rPh>
    <phoneticPr fontId="13"/>
  </si>
  <si>
    <t>□ 役員会</t>
    <rPh sb="2" eb="5">
      <t>ヤクインカイ</t>
    </rPh>
    <phoneticPr fontId="13"/>
  </si>
  <si>
    <t>□ 幹事会</t>
    <rPh sb="2" eb="5">
      <t>カンジカイ</t>
    </rPh>
    <phoneticPr fontId="13"/>
  </si>
  <si>
    <t>会場名</t>
    <rPh sb="0" eb="3">
      <t>カイジョウメイ</t>
    </rPh>
    <phoneticPr fontId="13"/>
  </si>
  <si>
    <t>交通費</t>
    <rPh sb="0" eb="3">
      <t>コウツウヒ</t>
    </rPh>
    <phoneticPr fontId="13"/>
  </si>
  <si>
    <t>月　／　日</t>
    <rPh sb="0" eb="1">
      <t>ツキ</t>
    </rPh>
    <rPh sb="4" eb="5">
      <t>ヒ</t>
    </rPh>
    <phoneticPr fontId="13"/>
  </si>
  <si>
    <t>交通機関</t>
    <rPh sb="0" eb="4">
      <t>コウツウキカン</t>
    </rPh>
    <phoneticPr fontId="13"/>
  </si>
  <si>
    <t>出発地</t>
    <rPh sb="0" eb="2">
      <t>シュッパツ</t>
    </rPh>
    <phoneticPr fontId="13"/>
  </si>
  <si>
    <t>到着地</t>
    <rPh sb="0" eb="3">
      <t>トウチャクチ</t>
    </rPh>
    <phoneticPr fontId="13"/>
  </si>
  <si>
    <t>運賃（\）</t>
    <rPh sb="0" eb="2">
      <t>ウンチン</t>
    </rPh>
    <phoneticPr fontId="13"/>
  </si>
  <si>
    <t>／</t>
    <phoneticPr fontId="13"/>
  </si>
  <si>
    <t>～</t>
    <phoneticPr fontId="13"/>
  </si>
  <si>
    <t>計</t>
    <rPh sb="0" eb="1">
      <t>ケイ</t>
    </rPh>
    <phoneticPr fontId="13"/>
  </si>
  <si>
    <t>半日以内</t>
    <rPh sb="0" eb="4">
      <t>ハンニチイナイ</t>
    </rPh>
    <phoneticPr fontId="13"/>
  </si>
  <si>
    <t>３，０００円</t>
    <rPh sb="1" eb="6">
      <t>000エン</t>
    </rPh>
    <phoneticPr fontId="13"/>
  </si>
  <si>
    <t>×</t>
    <phoneticPr fontId="13"/>
  </si>
  <si>
    <t>日分</t>
    <rPh sb="0" eb="2">
      <t>ニチブン</t>
    </rPh>
    <phoneticPr fontId="13"/>
  </si>
  <si>
    <t>\</t>
    <phoneticPr fontId="13"/>
  </si>
  <si>
    <t>（税抜き）</t>
    <rPh sb="1" eb="3">
      <t>ゼイヌ</t>
    </rPh>
    <phoneticPr fontId="13"/>
  </si>
  <si>
    <t>１日</t>
    <rPh sb="1" eb="2">
      <t>ニチ</t>
    </rPh>
    <phoneticPr fontId="13"/>
  </si>
  <si>
    <t>６，０００円</t>
    <rPh sb="1" eb="6">
      <t>000エン</t>
    </rPh>
    <phoneticPr fontId="13"/>
  </si>
  <si>
    <t>宿　泊</t>
    <rPh sb="0" eb="1">
      <t>ヤド</t>
    </rPh>
    <rPh sb="2" eb="3">
      <t>トマリ</t>
    </rPh>
    <phoneticPr fontId="13"/>
  </si>
  <si>
    <t>宿泊先名　　　　　　　　</t>
  </si>
  <si>
    <t>合　計</t>
    <rPh sb="0" eb="1">
      <t>ゴウ</t>
    </rPh>
    <rPh sb="2" eb="3">
      <t>ケイ</t>
    </rPh>
    <phoneticPr fontId="13"/>
  </si>
  <si>
    <t>＜振込の場合＞</t>
    <rPh sb="1" eb="3">
      <t>フリコミ</t>
    </rPh>
    <rPh sb="4" eb="6">
      <t>バアイ</t>
    </rPh>
    <phoneticPr fontId="13"/>
  </si>
  <si>
    <t>＜現金の場合＞</t>
    <rPh sb="1" eb="3">
      <t>ゲンキン</t>
    </rPh>
    <rPh sb="4" eb="6">
      <t>バアイ</t>
    </rPh>
    <phoneticPr fontId="13"/>
  </si>
  <si>
    <t>金融機関</t>
    <rPh sb="0" eb="4">
      <t>キンユウキカン</t>
    </rPh>
    <phoneticPr fontId="13"/>
  </si>
  <si>
    <t>上記金額を正に領収いたしました</t>
    <rPh sb="0" eb="4">
      <t>ジョウキキンガク</t>
    </rPh>
    <rPh sb="5" eb="6">
      <t>セイ</t>
    </rPh>
    <rPh sb="7" eb="9">
      <t>リョウシュウ</t>
    </rPh>
    <phoneticPr fontId="13"/>
  </si>
  <si>
    <t>支店</t>
    <rPh sb="0" eb="2">
      <t>シテン</t>
    </rPh>
    <phoneticPr fontId="13"/>
  </si>
  <si>
    <t>日</t>
    <rPh sb="0" eb="1">
      <t>ニチ</t>
    </rPh>
    <phoneticPr fontId="13"/>
  </si>
  <si>
    <t>口座種類</t>
    <rPh sb="0" eb="4">
      <t>コウザシュルイ</t>
    </rPh>
    <phoneticPr fontId="13"/>
  </si>
  <si>
    <t>□ 普通　　□ 当座</t>
    <rPh sb="2" eb="4">
      <t>フツウ</t>
    </rPh>
    <phoneticPr fontId="13"/>
  </si>
  <si>
    <t>住所：</t>
    <rPh sb="0" eb="2">
      <t>ジュウショ</t>
    </rPh>
    <phoneticPr fontId="13"/>
  </si>
  <si>
    <t>口座番号</t>
    <rPh sb="0" eb="4">
      <t>コウザバンゴウ</t>
    </rPh>
    <phoneticPr fontId="13"/>
  </si>
  <si>
    <t>フリガナ</t>
    <phoneticPr fontId="13"/>
  </si>
  <si>
    <t>印</t>
    <rPh sb="0" eb="1">
      <t>イン</t>
    </rPh>
    <phoneticPr fontId="13"/>
  </si>
  <si>
    <t>口座名義</t>
    <rPh sb="0" eb="4">
      <t>コウザメイギ</t>
    </rPh>
    <phoneticPr fontId="13"/>
  </si>
  <si>
    <t>申請方法</t>
    <rPh sb="0" eb="4">
      <t>シンセイホウホウ</t>
    </rPh>
    <phoneticPr fontId="3"/>
  </si>
  <si>
    <t>旅費・交通費申請書にて、申請する。</t>
    <rPh sb="0" eb="2">
      <t>リョヒ</t>
    </rPh>
    <rPh sb="3" eb="6">
      <t>コウツウヒ</t>
    </rPh>
    <rPh sb="6" eb="9">
      <t>シンセイショ</t>
    </rPh>
    <rPh sb="12" eb="14">
      <t>シンセイ</t>
    </rPh>
    <phoneticPr fontId="3"/>
  </si>
  <si>
    <t>施設利用時は、領収書を添付する。（宿泊・駐車場等）</t>
    <rPh sb="0" eb="5">
      <t>シセツリヨウジ</t>
    </rPh>
    <rPh sb="7" eb="10">
      <t>リョウシュウショ</t>
    </rPh>
    <rPh sb="11" eb="13">
      <t>テンプ</t>
    </rPh>
    <rPh sb="17" eb="19">
      <t>シュクハク</t>
    </rPh>
    <rPh sb="20" eb="23">
      <t>チュウシャジョウ</t>
    </rPh>
    <rPh sb="23" eb="24">
      <t>ナド</t>
    </rPh>
    <phoneticPr fontId="3"/>
  </si>
  <si>
    <t>４．</t>
  </si>
  <si>
    <t>手当・交通費の支給基準</t>
    <rPh sb="0" eb="1">
      <t>テアテ</t>
    </rPh>
    <rPh sb="2" eb="5">
      <t>コウツウヒ</t>
    </rPh>
    <rPh sb="6" eb="8">
      <t>シキュウ</t>
    </rPh>
    <rPh sb="9" eb="11">
      <t>キジュン</t>
    </rPh>
    <phoneticPr fontId="3"/>
  </si>
  <si>
    <t>表．1に記載した通りとする。</t>
    <rPh sb="0" eb="1">
      <t>ヒョウ｡</t>
    </rPh>
    <rPh sb="3" eb="5">
      <t>キサイ</t>
    </rPh>
    <rPh sb="7" eb="8">
      <t>トオ</t>
    </rPh>
    <phoneticPr fontId="3"/>
  </si>
  <si>
    <t>表．1</t>
    <rPh sb="0" eb="1">
      <t>ヒョウ｡</t>
    </rPh>
    <phoneticPr fontId="3"/>
  </si>
  <si>
    <t>項目</t>
    <rPh sb="0" eb="2">
      <t>コウモク</t>
    </rPh>
    <phoneticPr fontId="3"/>
  </si>
  <si>
    <t>交通費</t>
    <rPh sb="0" eb="3">
      <t>コウツウヒ</t>
    </rPh>
    <phoneticPr fontId="3"/>
  </si>
  <si>
    <t>日当</t>
    <rPh sb="0" eb="2">
      <t>ニットウ</t>
    </rPh>
    <phoneticPr fontId="3"/>
  </si>
  <si>
    <t>宿泊</t>
    <rPh sb="0" eb="2">
      <t>シュクハク</t>
    </rPh>
    <phoneticPr fontId="3"/>
  </si>
  <si>
    <t>処理方法</t>
    <rPh sb="0" eb="4">
      <t>ショリホウホウ</t>
    </rPh>
    <phoneticPr fontId="3"/>
  </si>
  <si>
    <t>駐車場代</t>
    <rPh sb="0" eb="4">
      <t>チュウシャジョウダイ</t>
    </rPh>
    <phoneticPr fontId="3"/>
  </si>
  <si>
    <t>半日以内</t>
    <rPh sb="0" eb="4">
      <t>ハンニチイナイ</t>
    </rPh>
    <phoneticPr fontId="3"/>
  </si>
  <si>
    <t>1日</t>
    <rPh sb="1" eb="2">
      <t>ニチ</t>
    </rPh>
    <phoneticPr fontId="3"/>
  </si>
  <si>
    <t>『旅費・交通費　請求書 兼 領収書』書類提出</t>
    <rPh sb="1" eb="3">
      <t>リョヒ</t>
    </rPh>
    <rPh sb="4" eb="7">
      <t>コウツウヒ</t>
    </rPh>
    <rPh sb="8" eb="11">
      <t>セイキュウショ</t>
    </rPh>
    <rPh sb="12" eb="13">
      <t>ケン</t>
    </rPh>
    <rPh sb="14" eb="17">
      <t>リョウシュウショ</t>
    </rPh>
    <rPh sb="18" eb="20">
      <t>ショルイ</t>
    </rPh>
    <rPh sb="20" eb="22">
      <t>テイシュツ</t>
    </rPh>
    <phoneticPr fontId="3"/>
  </si>
  <si>
    <t>支払い方法：振込 or 現金</t>
    <rPh sb="0" eb="2">
      <t>シハラ</t>
    </rPh>
    <rPh sb="3" eb="5">
      <t>ホウホウ</t>
    </rPh>
    <rPh sb="6" eb="8">
      <t>フリコミ</t>
    </rPh>
    <rPh sb="12" eb="14">
      <t>ゲンキン</t>
    </rPh>
    <phoneticPr fontId="3"/>
  </si>
  <si>
    <t>内容</t>
    <rPh sb="0" eb="2">
      <t>ナイヨウ</t>
    </rPh>
    <phoneticPr fontId="3"/>
  </si>
  <si>
    <t>支給基準</t>
    <rPh sb="0" eb="4">
      <t>シキュウキジュン</t>
    </rPh>
    <phoneticPr fontId="3"/>
  </si>
  <si>
    <t>実費</t>
    <rPh sb="0" eb="2">
      <t>ジッピ</t>
    </rPh>
    <phoneticPr fontId="3"/>
  </si>
  <si>
    <t>３，０００円</t>
    <rPh sb="1" eb="6">
      <t>000エン</t>
    </rPh>
    <phoneticPr fontId="3"/>
  </si>
  <si>
    <t>６，０００円</t>
    <rPh sb="1" eb="6">
      <t>000エン</t>
    </rPh>
    <phoneticPr fontId="3"/>
  </si>
  <si>
    <t>参加した際の、旅費・交通費を支給する。</t>
    <rPh sb="0" eb="2">
      <t>サンカ</t>
    </rPh>
    <rPh sb="4" eb="5">
      <t>サイ</t>
    </rPh>
    <rPh sb="7" eb="9">
      <t>リョヒ</t>
    </rPh>
    <rPh sb="10" eb="13">
      <t>コウツウヒ</t>
    </rPh>
    <rPh sb="14" eb="16">
      <t>シキュウ</t>
    </rPh>
    <phoneticPr fontId="3"/>
  </si>
  <si>
    <t>支部からの依頼への参加は支給しない。　　※支部へ請求する</t>
    <rPh sb="0" eb="2">
      <t>シブ</t>
    </rPh>
    <rPh sb="5" eb="7">
      <t>イライ</t>
    </rPh>
    <rPh sb="9" eb="11">
      <t>サンカ</t>
    </rPh>
    <rPh sb="12" eb="14">
      <t>シキュウ</t>
    </rPh>
    <rPh sb="21" eb="23">
      <t>シブ</t>
    </rPh>
    <rPh sb="24" eb="26">
      <t>セイキュウ</t>
    </rPh>
    <phoneticPr fontId="3"/>
  </si>
  <si>
    <t>２０円/㎞</t>
    <phoneticPr fontId="3"/>
  </si>
  <si>
    <t>燃料代</t>
    <rPh sb="0" eb="3">
      <t>ネンリョウダイ</t>
    </rPh>
    <phoneticPr fontId="3"/>
  </si>
  <si>
    <t>ー</t>
    <phoneticPr fontId="3"/>
  </si>
  <si>
    <t>企業に属さない役員/幹事の旅費・交通費規定</t>
    <phoneticPr fontId="3"/>
  </si>
  <si>
    <t>2025.1.1</t>
    <phoneticPr fontId="13"/>
  </si>
  <si>
    <t>2025.09.19</t>
    <phoneticPr fontId="3"/>
  </si>
  <si>
    <t>※「今年度の確定申告をお忘れなくご対応いただけますよう、よろしくお願いいたします。」</t>
    <phoneticPr fontId="13"/>
  </si>
  <si>
    <r>
      <t>公共交通機関　</t>
    </r>
    <r>
      <rPr>
        <sz val="10"/>
        <color rgb="FFFF0000"/>
        <rFont val="ＭＳ Ｐゴシック"/>
        <family val="3"/>
        <charset val="128"/>
      </rPr>
      <t xml:space="preserve">※新幹線75km以上で利用可 </t>
    </r>
    <r>
      <rPr>
        <sz val="10"/>
        <rFont val="ＭＳ Ｐゴシック"/>
        <family val="3"/>
        <charset val="128"/>
      </rPr>
      <t>要領収書</t>
    </r>
    <rPh sb="0" eb="6">
      <t>コウキョウコウツウキカン</t>
    </rPh>
    <rPh sb="8" eb="11">
      <t>シンカンセン</t>
    </rPh>
    <rPh sb="15" eb="17">
      <t>イジョウ</t>
    </rPh>
    <rPh sb="18" eb="21">
      <t>リヨウカ</t>
    </rPh>
    <rPh sb="22" eb="26">
      <t>ヨウリョウシュウショ</t>
    </rPh>
    <phoneticPr fontId="3"/>
  </si>
  <si>
    <r>
      <t>高速代　　</t>
    </r>
    <r>
      <rPr>
        <sz val="10"/>
        <color theme="1"/>
        <rFont val="ＭＳ Ｐゴシック"/>
        <family val="3"/>
        <charset val="128"/>
      </rPr>
      <t>※５０ｋｍ以上で利用可　要領収書</t>
    </r>
    <rPh sb="0" eb="3">
      <t>コウソクダイ</t>
    </rPh>
    <rPh sb="10" eb="12">
      <t>イジョウ</t>
    </rPh>
    <rPh sb="13" eb="16">
      <t>リヨウカ</t>
    </rPh>
    <rPh sb="17" eb="18">
      <t>ヨウ</t>
    </rPh>
    <rPh sb="18" eb="21">
      <t>リョウシュウショ</t>
    </rPh>
    <phoneticPr fontId="3"/>
  </si>
  <si>
    <t>WEB出席手当</t>
    <rPh sb="3" eb="5">
      <t>シュッセキ</t>
    </rPh>
    <rPh sb="5" eb="7">
      <t>テアテ</t>
    </rPh>
    <phoneticPr fontId="3"/>
  </si>
  <si>
    <r>
      <t>半日以内　</t>
    </r>
    <r>
      <rPr>
        <sz val="11"/>
        <color rgb="FFFF0000"/>
        <rFont val="ＭＳ Ｐゴシック"/>
        <family val="3"/>
        <charset val="128"/>
      </rPr>
      <t xml:space="preserve">※準備含む </t>
    </r>
    <rPh sb="0" eb="4">
      <t>ハンニチイナイ</t>
    </rPh>
    <rPh sb="6" eb="8">
      <t>ジュンビ</t>
    </rPh>
    <rPh sb="8" eb="9">
      <t>フク</t>
    </rPh>
    <phoneticPr fontId="3"/>
  </si>
  <si>
    <t>宿泊移動　※移動のみの場合</t>
    <rPh sb="0" eb="2">
      <t>シュクハク</t>
    </rPh>
    <rPh sb="2" eb="4">
      <t>イドウ</t>
    </rPh>
    <rPh sb="6" eb="8">
      <t>イドウ</t>
    </rPh>
    <rPh sb="11" eb="13">
      <t>バアイ</t>
    </rPh>
    <phoneticPr fontId="13"/>
  </si>
  <si>
    <t>２，０００円</t>
    <rPh sb="1" eb="6">
      <t>000エン</t>
    </rPh>
    <phoneticPr fontId="13"/>
  </si>
  <si>
    <t>上限 9,000円　※要領収書 朝食付10,000円</t>
    <rPh sb="0" eb="2">
      <t>ジョウゲン</t>
    </rPh>
    <rPh sb="8" eb="9">
      <t>エン</t>
    </rPh>
    <rPh sb="11" eb="15">
      <t>ヨウリョウシュウショ</t>
    </rPh>
    <rPh sb="16" eb="19">
      <t>チョウショクツ</t>
    </rPh>
    <rPh sb="25" eb="26">
      <t>エン</t>
    </rPh>
    <phoneticPr fontId="3"/>
  </si>
  <si>
    <t>朝食1,000円・夕食1,500円</t>
    <rPh sb="0" eb="2">
      <t>チョウショク</t>
    </rPh>
    <rPh sb="7" eb="8">
      <t>エン</t>
    </rPh>
    <rPh sb="9" eb="11">
      <t>ユウショク</t>
    </rPh>
    <rPh sb="16" eb="17">
      <t>エン</t>
    </rPh>
    <phoneticPr fontId="13"/>
  </si>
  <si>
    <t>□ 発表大会　</t>
    <rPh sb="2" eb="6">
      <t>ハッピョウタイカイ</t>
    </rPh>
    <phoneticPr fontId="13"/>
  </si>
  <si>
    <t>さつき大会</t>
    <rPh sb="3" eb="5">
      <t>タイカイ</t>
    </rPh>
    <phoneticPr fontId="13"/>
  </si>
  <si>
    <t>□ 研修会</t>
    <rPh sb="2" eb="5">
      <t>ケンシュウカイ</t>
    </rPh>
    <phoneticPr fontId="13"/>
  </si>
  <si>
    <t>秋桜大会</t>
    <rPh sb="0" eb="2">
      <t>コスモス</t>
    </rPh>
    <rPh sb="2" eb="4">
      <t>タイカイ</t>
    </rPh>
    <phoneticPr fontId="13"/>
  </si>
  <si>
    <t>□ 委員会（</t>
    <rPh sb="2" eb="5">
      <t>イインカイ</t>
    </rPh>
    <phoneticPr fontId="13"/>
  </si>
  <si>
    <t>）</t>
    <phoneticPr fontId="13"/>
  </si>
  <si>
    <t>□ その他（</t>
    <rPh sb="4" eb="5">
      <t>タ</t>
    </rPh>
    <phoneticPr fontId="13"/>
  </si>
  <si>
    <t>新春大会</t>
    <rPh sb="0" eb="2">
      <t>シンシュン</t>
    </rPh>
    <rPh sb="2" eb="4">
      <t>タイカイ</t>
    </rPh>
    <phoneticPr fontId="13"/>
  </si>
  <si>
    <t>基本研修会</t>
    <rPh sb="0" eb="2">
      <t>キホン</t>
    </rPh>
    <rPh sb="2" eb="5">
      <t>ケンシュウカイ</t>
    </rPh>
    <phoneticPr fontId="13"/>
  </si>
  <si>
    <t>推進者・支援者研修会</t>
    <rPh sb="0" eb="3">
      <t>スイシンシャ</t>
    </rPh>
    <rPh sb="4" eb="10">
      <t>シエンシャケンシュウカイ</t>
    </rPh>
    <phoneticPr fontId="13"/>
  </si>
  <si>
    <t>リーダー研修会</t>
    <rPh sb="4" eb="7">
      <t>ケンシュウカイ</t>
    </rPh>
    <phoneticPr fontId="13"/>
  </si>
  <si>
    <t>賛助会員研修会</t>
    <rPh sb="0" eb="4">
      <t>サンジョカイイン</t>
    </rPh>
    <rPh sb="4" eb="7">
      <t>ケンシュウカイ</t>
    </rPh>
    <phoneticPr fontId="13"/>
  </si>
  <si>
    <t>燃料代:20円/km・高速代50km新幹線：75km以上</t>
    <rPh sb="18" eb="21">
      <t>シンカンセン</t>
    </rPh>
    <phoneticPr fontId="13"/>
  </si>
  <si>
    <t>WEB出席手当</t>
    <rPh sb="3" eb="5">
      <t>シュッセキ</t>
    </rPh>
    <rPh sb="5" eb="7">
      <t>テアテ</t>
    </rPh>
    <phoneticPr fontId="13"/>
  </si>
  <si>
    <t>日　当</t>
    <phoneticPr fontId="13"/>
  </si>
  <si>
    <t>（税込）</t>
    <phoneticPr fontId="13"/>
  </si>
  <si>
    <t>宿泊移動</t>
    <phoneticPr fontId="13"/>
  </si>
  <si>
    <t>朝食：１，０００円</t>
    <rPh sb="0" eb="2">
      <t>チョウショク</t>
    </rPh>
    <rPh sb="4" eb="9">
      <t>000エン</t>
    </rPh>
    <phoneticPr fontId="13"/>
  </si>
  <si>
    <t>回分</t>
    <rPh sb="0" eb="1">
      <t>カイ</t>
    </rPh>
    <rPh sb="1" eb="2">
      <t>ブン</t>
    </rPh>
    <phoneticPr fontId="13"/>
  </si>
  <si>
    <t>夕食：１，５００円</t>
    <rPh sb="0" eb="2">
      <t>ユウショク</t>
    </rPh>
    <rPh sb="4" eb="9">
      <t>500エン</t>
    </rPh>
    <phoneticPr fontId="13"/>
  </si>
  <si>
    <r>
      <t>上限 9,000円　</t>
    </r>
    <r>
      <rPr>
        <sz val="10"/>
        <color theme="1"/>
        <rFont val="ＭＳ Ｐゴシック"/>
        <family val="3"/>
        <charset val="128"/>
        <scheme val="minor"/>
      </rPr>
      <t>※朝食付10,000円</t>
    </r>
    <phoneticPr fontId="13"/>
  </si>
  <si>
    <t>領収書添付</t>
    <rPh sb="0" eb="5">
      <t>リョウシュウショテンプ</t>
    </rPh>
    <phoneticPr fontId="3"/>
  </si>
  <si>
    <t>４．交通費・日当・宿泊の内容の明確化および、確定申告実施の注意事項追記
　　併せて「旅費・交通費申請書」を更新</t>
    <rPh sb="2" eb="5">
      <t>コウツウヒ</t>
    </rPh>
    <rPh sb="6" eb="8">
      <t>ニットウ</t>
    </rPh>
    <rPh sb="9" eb="11">
      <t>シュクハク</t>
    </rPh>
    <rPh sb="12" eb="14">
      <t>ナイヨウ</t>
    </rPh>
    <rPh sb="15" eb="17">
      <t>メイカク</t>
    </rPh>
    <rPh sb="17" eb="18">
      <t>カ</t>
    </rPh>
    <rPh sb="22" eb="26">
      <t>カクテイシンコク</t>
    </rPh>
    <rPh sb="26" eb="28">
      <t>ジッシ</t>
    </rPh>
    <rPh sb="29" eb="33">
      <t>チュウイジコウ</t>
    </rPh>
    <rPh sb="33" eb="35">
      <t>ツイキ</t>
    </rPh>
    <rPh sb="38" eb="39">
      <t>アワ</t>
    </rPh>
    <rPh sb="42" eb="44">
      <t>リョヒ</t>
    </rPh>
    <rPh sb="45" eb="48">
      <t>コウツウヒ</t>
    </rPh>
    <rPh sb="48" eb="51">
      <t>シンセイショ</t>
    </rPh>
    <rPh sb="53" eb="55">
      <t>コウシン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</si>
</sst>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>
      <alignment vertical="center"/>
    </xf>
  </cellStyleXfs>
  <cellXfs count="206">
    <xf numFmtId="0" fontId="0" fillId="0" borderId="0" xfId="0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quotePrefix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2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3" xfId="0" quotePrefix="1" applyFont="1" applyBorder="1" applyAlignment="1">
      <alignment horizontal="left" vertical="center"/>
    </xf>
    <xf numFmtId="0" fontId="1" fillId="0" borderId="0" xfId="3">
      <alignment vertical="center"/>
    </xf>
    <xf numFmtId="0" fontId="1" fillId="0" borderId="1" xfId="3" applyBorder="1" applyAlignment="1">
      <alignment horizontal="right" vertical="center"/>
    </xf>
    <xf numFmtId="0" fontId="1" fillId="0" borderId="1" xfId="3" applyBorder="1">
      <alignment vertical="center"/>
    </xf>
    <xf numFmtId="0" fontId="1" fillId="0" borderId="12" xfId="3" applyBorder="1" applyAlignment="1">
      <alignment horizontal="center" vertical="center"/>
    </xf>
    <xf numFmtId="0" fontId="1" fillId="0" borderId="12" xfId="3" applyBorder="1">
      <alignment vertical="center"/>
    </xf>
    <xf numFmtId="0" fontId="1" fillId="0" borderId="8" xfId="3" applyBorder="1" applyAlignment="1">
      <alignment horizontal="right" vertical="center"/>
    </xf>
    <xf numFmtId="0" fontId="1" fillId="0" borderId="8" xfId="3" applyBorder="1">
      <alignment vertical="center"/>
    </xf>
    <xf numFmtId="0" fontId="1" fillId="0" borderId="8" xfId="3" applyBorder="1" applyAlignment="1">
      <alignment horizontal="center" vertical="center"/>
    </xf>
    <xf numFmtId="0" fontId="1" fillId="0" borderId="13" xfId="3" applyBorder="1">
      <alignment vertical="center"/>
    </xf>
    <xf numFmtId="0" fontId="1" fillId="0" borderId="3" xfId="3" applyBorder="1">
      <alignment vertical="center"/>
    </xf>
    <xf numFmtId="0" fontId="1" fillId="0" borderId="4" xfId="3" applyBorder="1">
      <alignment vertical="center"/>
    </xf>
    <xf numFmtId="0" fontId="1" fillId="0" borderId="1" xfId="3" applyBorder="1" applyAlignment="1">
      <alignment horizontal="center" vertical="center"/>
    </xf>
    <xf numFmtId="0" fontId="1" fillId="0" borderId="10" xfId="3" applyBorder="1">
      <alignment vertical="center"/>
    </xf>
    <xf numFmtId="0" fontId="1" fillId="0" borderId="11" xfId="3" applyBorder="1">
      <alignment vertical="center"/>
    </xf>
    <xf numFmtId="0" fontId="1" fillId="0" borderId="6" xfId="3" applyBorder="1">
      <alignment vertical="center"/>
    </xf>
    <xf numFmtId="0" fontId="1" fillId="0" borderId="5" xfId="3" applyBorder="1">
      <alignment vertical="center"/>
    </xf>
    <xf numFmtId="0" fontId="1" fillId="0" borderId="5" xfId="3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8" fillId="0" borderId="0" xfId="0" quotePrefix="1" applyFont="1" applyAlignment="1">
      <alignment vertical="center"/>
    </xf>
    <xf numFmtId="0" fontId="1" fillId="0" borderId="3" xfId="3" applyBorder="1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8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8" fillId="0" borderId="8" xfId="2" applyFont="1" applyBorder="1" applyAlignment="1">
      <alignment horizontal="left" vertical="center"/>
    </xf>
    <xf numFmtId="0" fontId="9" fillId="0" borderId="8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0" fontId="18" fillId="0" borderId="7" xfId="2" applyFont="1" applyBorder="1" applyAlignment="1">
      <alignment horizontal="left" vertical="center"/>
    </xf>
    <xf numFmtId="0" fontId="2" fillId="0" borderId="7" xfId="2" applyBorder="1" applyAlignment="1">
      <alignment horizontal="left" vertical="center"/>
    </xf>
    <xf numFmtId="0" fontId="2" fillId="0" borderId="8" xfId="2" applyBorder="1" applyAlignment="1">
      <alignment horizontal="left" vertical="center"/>
    </xf>
    <xf numFmtId="0" fontId="2" fillId="0" borderId="9" xfId="2" applyBorder="1" applyAlignment="1">
      <alignment horizontal="left" vertical="center"/>
    </xf>
    <xf numFmtId="0" fontId="12" fillId="0" borderId="7" xfId="2" applyFont="1" applyBorder="1" applyAlignment="1">
      <alignment horizontal="left" vertical="center"/>
    </xf>
    <xf numFmtId="0" fontId="8" fillId="0" borderId="21" xfId="2" applyFont="1" applyBorder="1" applyAlignment="1">
      <alignment horizontal="left" vertical="center"/>
    </xf>
    <xf numFmtId="0" fontId="8" fillId="0" borderId="22" xfId="2" applyFont="1" applyBorder="1" applyAlignment="1">
      <alignment horizontal="left" vertical="center"/>
    </xf>
    <xf numFmtId="0" fontId="8" fillId="0" borderId="23" xfId="2" applyFont="1" applyBorder="1" applyAlignment="1">
      <alignment horizontal="left" vertical="center"/>
    </xf>
    <xf numFmtId="0" fontId="0" fillId="0" borderId="12" xfId="3" applyFont="1" applyBorder="1">
      <alignment vertical="center"/>
    </xf>
    <xf numFmtId="0" fontId="0" fillId="0" borderId="0" xfId="3" applyFont="1">
      <alignment vertical="center"/>
    </xf>
    <xf numFmtId="0" fontId="0" fillId="0" borderId="1" xfId="3" applyFont="1" applyBorder="1">
      <alignment vertical="center"/>
    </xf>
    <xf numFmtId="0" fontId="1" fillId="0" borderId="7" xfId="3" applyBorder="1">
      <alignment vertical="center"/>
    </xf>
    <xf numFmtId="0" fontId="1" fillId="0" borderId="9" xfId="3" applyBorder="1">
      <alignment vertical="center"/>
    </xf>
    <xf numFmtId="0" fontId="20" fillId="0" borderId="12" xfId="3" applyFont="1" applyBorder="1">
      <alignment vertical="center"/>
    </xf>
    <xf numFmtId="0" fontId="21" fillId="0" borderId="0" xfId="3" applyFont="1">
      <alignment vertical="center"/>
    </xf>
    <xf numFmtId="0" fontId="20" fillId="0" borderId="1" xfId="3" applyFont="1" applyBorder="1">
      <alignment vertical="center"/>
    </xf>
    <xf numFmtId="0" fontId="0" fillId="0" borderId="1" xfId="3" applyFont="1" applyBorder="1" applyAlignment="1">
      <alignment horizontal="center" vertical="center"/>
    </xf>
    <xf numFmtId="38" fontId="15" fillId="0" borderId="1" xfId="3" applyNumberFormat="1" applyFont="1" applyBorder="1">
      <alignment vertical="center"/>
    </xf>
    <xf numFmtId="0" fontId="22" fillId="0" borderId="0" xfId="3" applyFont="1">
      <alignment vertical="center"/>
    </xf>
    <xf numFmtId="0" fontId="0" fillId="0" borderId="8" xfId="3" applyFont="1" applyBorder="1">
      <alignment vertical="center"/>
    </xf>
    <xf numFmtId="0" fontId="1" fillId="0" borderId="0" xfId="3" applyAlignment="1">
      <alignment horizontal="right" vertical="center"/>
    </xf>
    <xf numFmtId="0" fontId="2" fillId="0" borderId="17" xfId="2" applyBorder="1" applyAlignment="1">
      <alignment horizontal="center" vertical="center"/>
    </xf>
    <xf numFmtId="0" fontId="2" fillId="0" borderId="12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33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2" fillId="0" borderId="16" xfId="2" applyBorder="1" applyAlignment="1">
      <alignment horizontal="center" vertical="center" wrapText="1"/>
    </xf>
    <xf numFmtId="0" fontId="2" fillId="0" borderId="5" xfId="2" applyBorder="1" applyAlignment="1">
      <alignment horizontal="center" vertical="center"/>
    </xf>
    <xf numFmtId="0" fontId="2" fillId="0" borderId="16" xfId="2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32" xfId="2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quotePrefix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3" xfId="0" quotePrefix="1" applyFont="1" applyBorder="1" applyAlignment="1">
      <alignment horizontal="left" vertical="center"/>
    </xf>
    <xf numFmtId="0" fontId="8" fillId="0" borderId="0" xfId="0" quotePrefix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0" fillId="0" borderId="0" xfId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4" fontId="0" fillId="0" borderId="7" xfId="2" applyNumberFormat="1" applyFont="1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49" fontId="10" fillId="0" borderId="0" xfId="1" applyNumberForma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36" xfId="0" quotePrefix="1" applyFont="1" applyBorder="1" applyAlignment="1">
      <alignment horizontal="center" vertical="center"/>
    </xf>
    <xf numFmtId="0" fontId="12" fillId="0" borderId="2" xfId="0" quotePrefix="1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57" fontId="0" fillId="0" borderId="5" xfId="0" quotePrefix="1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5" xfId="3" applyBorder="1" applyAlignment="1">
      <alignment horizontal="center" vertical="center"/>
    </xf>
    <xf numFmtId="0" fontId="1" fillId="0" borderId="3" xfId="3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0" fillId="0" borderId="3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0" fillId="0" borderId="4" xfId="3" applyFont="1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1" fillId="0" borderId="11" xfId="3" applyBorder="1" applyAlignment="1">
      <alignment horizontal="center" vertical="center"/>
    </xf>
    <xf numFmtId="0" fontId="1" fillId="0" borderId="6" xfId="3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7" xfId="3" applyBorder="1" applyAlignment="1">
      <alignment horizontal="center" vertical="center"/>
    </xf>
    <xf numFmtId="0" fontId="1" fillId="0" borderId="8" xfId="3" applyBorder="1" applyAlignment="1">
      <alignment horizontal="center" vertical="center"/>
    </xf>
    <xf numFmtId="0" fontId="1" fillId="0" borderId="9" xfId="3" applyBorder="1" applyAlignment="1">
      <alignment horizontal="center" vertical="center"/>
    </xf>
    <xf numFmtId="0" fontId="1" fillId="0" borderId="8" xfId="3" applyBorder="1">
      <alignment vertical="center"/>
    </xf>
    <xf numFmtId="0" fontId="0" fillId="0" borderId="1" xfId="3" applyFont="1" applyBorder="1" applyAlignment="1">
      <alignment horizontal="center" vertical="center" shrinkToFit="1"/>
    </xf>
    <xf numFmtId="0" fontId="14" fillId="0" borderId="3" xfId="3" applyFont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0" fillId="0" borderId="6" xfId="3" applyFont="1" applyBorder="1" applyAlignment="1">
      <alignment horizontal="center" vertical="center" shrinkToFit="1"/>
    </xf>
    <xf numFmtId="0" fontId="1" fillId="0" borderId="12" xfId="3" applyBorder="1" applyAlignment="1">
      <alignment horizontal="center" vertical="center" shrinkToFit="1"/>
    </xf>
    <xf numFmtId="0" fontId="1" fillId="0" borderId="13" xfId="3" applyBorder="1" applyAlignment="1">
      <alignment horizontal="center" vertical="center" shrinkToFit="1"/>
    </xf>
    <xf numFmtId="0" fontId="1" fillId="0" borderId="8" xfId="3" applyBorder="1" applyAlignment="1">
      <alignment horizontal="center" vertical="center" shrinkToFit="1"/>
    </xf>
    <xf numFmtId="38" fontId="1" fillId="0" borderId="8" xfId="3" applyNumberFormat="1" applyBorder="1" applyAlignment="1">
      <alignment horizontal="center" vertical="center"/>
    </xf>
    <xf numFmtId="0" fontId="1" fillId="0" borderId="1" xfId="3" applyBorder="1">
      <alignment vertical="center"/>
    </xf>
  </cellXfs>
  <cellStyles count="4">
    <cellStyle name="ハイパーリンク" xfId="1" builtinId="8"/>
    <cellStyle name="標準" xfId="0" builtinId="0"/>
    <cellStyle name="標準 2" xfId="2" xr:uid="{00000000-0005-0000-0000-000002000000}"/>
    <cellStyle name="標準 3" xfId="3" xr:uid="{1CC79FC5-6AE3-4B59-BD63-9A7A723E07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120650</xdr:colOff>
      <xdr:row>0</xdr:row>
      <xdr:rowOff>133350</xdr:rowOff>
    </xdr:from>
    <xdr:ext cx="1134670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42502D-C035-D9B6-2836-D37A33EF4254}"/>
            </a:ext>
          </a:extLst>
        </xdr:cNvPr>
        <xdr:cNvSpPr txBox="1"/>
      </xdr:nvSpPr>
      <xdr:spPr>
        <a:xfrm>
          <a:off x="4724400" y="133350"/>
          <a:ext cx="113467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区分総務１３３０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0E9B-6A86-4BE4-B1C5-0AEC7E983A60}">
  <dimension ref="C1:AM188"/>
  <sheetViews>
    <sheetView showGridLines="0" tabSelected="1" view="pageBreakPreview" zoomScale="115" zoomScaleNormal="100" zoomScaleSheetLayoutView="115" workbookViewId="0">
      <selection activeCell="N2" sqref="N2"/>
    </sheetView>
  </sheetViews>
  <sheetFormatPr defaultColWidth="2.6328125" defaultRowHeight="15" customHeight="1" x14ac:dyDescent="0.2"/>
  <cols>
    <col min="1" max="1" width="2.6328125" style="6"/>
    <col min="2" max="38" width="2.6328125" style="6" customWidth="1"/>
    <col min="39" max="39" width="1.6328125" style="6" customWidth="1"/>
    <col min="40" max="16384" width="2.6328125" style="6"/>
  </cols>
  <sheetData>
    <row r="1" spans="3:39" s="1" customFormat="1" ht="15" customHeight="1" x14ac:dyDescent="0.2"/>
    <row r="2" spans="3:39" ht="15" customHeight="1" x14ac:dyDescent="0.2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0</v>
      </c>
      <c r="AI2" s="4">
        <v>1</v>
      </c>
      <c r="AJ2" s="4" t="s">
        <v>1</v>
      </c>
      <c r="AK2" s="56">
        <v>2</v>
      </c>
      <c r="AL2" s="5" t="s">
        <v>2</v>
      </c>
    </row>
    <row r="3" spans="3:39" ht="15" customHeight="1" x14ac:dyDescent="0.2">
      <c r="C3" s="135" t="s">
        <v>3</v>
      </c>
      <c r="D3" s="136"/>
      <c r="E3" s="136"/>
      <c r="F3" s="136"/>
      <c r="G3" s="136"/>
      <c r="H3" s="141" t="s">
        <v>96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3"/>
      <c r="AF3" s="9">
        <v>1</v>
      </c>
      <c r="AG3" s="9">
        <v>3</v>
      </c>
      <c r="AH3" s="9">
        <v>3</v>
      </c>
      <c r="AI3" s="9">
        <v>0</v>
      </c>
      <c r="AJ3" s="9" t="s">
        <v>4</v>
      </c>
      <c r="AK3" s="9">
        <v>0</v>
      </c>
      <c r="AL3" s="9">
        <v>1</v>
      </c>
    </row>
    <row r="4" spans="3:39" ht="15" customHeight="1" x14ac:dyDescent="0.2">
      <c r="C4" s="137"/>
      <c r="D4" s="138"/>
      <c r="E4" s="138"/>
      <c r="F4" s="138"/>
      <c r="G4" s="138"/>
      <c r="H4" s="144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6"/>
      <c r="AF4" s="150" t="s">
        <v>5</v>
      </c>
      <c r="AG4" s="150"/>
      <c r="AH4" s="150"/>
      <c r="AI4" s="150"/>
      <c r="AJ4" s="150"/>
      <c r="AK4" s="150"/>
      <c r="AL4" s="150"/>
    </row>
    <row r="5" spans="3:39" ht="15" customHeight="1" x14ac:dyDescent="0.2">
      <c r="C5" s="139"/>
      <c r="D5" s="140"/>
      <c r="E5" s="140"/>
      <c r="F5" s="140"/>
      <c r="G5" s="140"/>
      <c r="H5" s="147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9"/>
      <c r="AF5" s="151" t="s">
        <v>6</v>
      </c>
      <c r="AG5" s="152"/>
      <c r="AH5" s="153" t="s">
        <v>97</v>
      </c>
      <c r="AI5" s="154"/>
      <c r="AJ5" s="154"/>
      <c r="AK5" s="154"/>
      <c r="AL5" s="155"/>
    </row>
    <row r="6" spans="3:39" ht="15" customHeight="1" x14ac:dyDescent="0.2"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3"/>
      <c r="AM6" s="12"/>
    </row>
    <row r="7" spans="3:39" ht="15" customHeight="1" x14ac:dyDescent="0.2">
      <c r="C7" s="11"/>
      <c r="D7" s="132" t="s">
        <v>7</v>
      </c>
      <c r="E7" s="133"/>
      <c r="F7" s="14" t="s">
        <v>8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2"/>
    </row>
    <row r="8" spans="3:39" ht="15" customHeight="1" x14ac:dyDescent="0.2">
      <c r="C8" s="11"/>
      <c r="D8" s="12"/>
      <c r="E8" s="12"/>
      <c r="F8" s="12" t="s">
        <v>19</v>
      </c>
      <c r="G8" s="14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3"/>
      <c r="AM8" s="12"/>
    </row>
    <row r="9" spans="3:39" ht="15" customHeight="1" x14ac:dyDescent="0.2">
      <c r="C9" s="11"/>
      <c r="D9" s="12"/>
      <c r="E9" s="12"/>
      <c r="F9" s="12" t="s">
        <v>91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3"/>
      <c r="AM9" s="12"/>
    </row>
    <row r="10" spans="3:39" ht="15" customHeight="1" x14ac:dyDescent="0.2">
      <c r="C10" s="11"/>
      <c r="D10" s="12"/>
      <c r="E10" s="12"/>
      <c r="F10" s="12" t="s">
        <v>92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3"/>
      <c r="AM10" s="12"/>
    </row>
    <row r="11" spans="3:39" ht="15" customHeight="1" x14ac:dyDescent="0.2"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3"/>
      <c r="AM11" s="12"/>
    </row>
    <row r="12" spans="3:39" ht="15" customHeight="1" x14ac:dyDescent="0.2">
      <c r="C12" s="11"/>
      <c r="D12" s="132" t="s">
        <v>9</v>
      </c>
      <c r="E12" s="133"/>
      <c r="F12" s="12" t="s">
        <v>10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3"/>
      <c r="AM12" s="12"/>
    </row>
    <row r="13" spans="3:39" ht="15" customHeight="1" x14ac:dyDescent="0.2">
      <c r="C13" s="11"/>
      <c r="D13" s="12"/>
      <c r="E13" s="12"/>
      <c r="F13" s="12" t="s">
        <v>11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3"/>
      <c r="AM13" s="12"/>
    </row>
    <row r="14" spans="3:39" ht="15" customHeight="1" x14ac:dyDescent="0.2">
      <c r="C14" s="11"/>
      <c r="D14" s="12"/>
      <c r="E14" s="15"/>
      <c r="F14" s="15"/>
      <c r="G14" s="16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3"/>
      <c r="AM14" s="12"/>
    </row>
    <row r="15" spans="3:39" ht="15" customHeight="1" x14ac:dyDescent="0.2">
      <c r="C15" s="17"/>
      <c r="D15" s="132" t="s">
        <v>12</v>
      </c>
      <c r="E15" s="133"/>
      <c r="F15" s="12" t="s">
        <v>69</v>
      </c>
      <c r="G15" s="12"/>
      <c r="H15" s="12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8"/>
      <c r="T15" s="18"/>
      <c r="U15" s="18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9"/>
      <c r="AM15" s="16"/>
    </row>
    <row r="16" spans="3:39" ht="15" customHeight="1" x14ac:dyDescent="0.2">
      <c r="C16" s="17"/>
      <c r="F16" s="20" t="s">
        <v>70</v>
      </c>
      <c r="G16" s="12"/>
      <c r="H16" s="12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8"/>
      <c r="T16" s="18"/>
      <c r="U16" s="18"/>
      <c r="V16" s="18"/>
      <c r="W16" s="16"/>
      <c r="X16" s="134"/>
      <c r="Y16" s="134"/>
      <c r="Z16" s="134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9"/>
      <c r="AM16" s="16"/>
    </row>
    <row r="17" spans="3:39" ht="15" customHeight="1" x14ac:dyDescent="0.2">
      <c r="C17" s="17"/>
      <c r="D17" s="12"/>
      <c r="E17" s="16"/>
      <c r="F17" s="12" t="s">
        <v>71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8"/>
      <c r="T17" s="18"/>
      <c r="U17" s="18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9"/>
      <c r="AM17" s="16"/>
    </row>
    <row r="18" spans="3:39" ht="15" customHeight="1" x14ac:dyDescent="0.2">
      <c r="C18" s="17"/>
      <c r="D18" s="12"/>
      <c r="E18" s="16"/>
      <c r="F18" s="12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8"/>
      <c r="T18" s="18"/>
      <c r="U18" s="18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9"/>
      <c r="AM18" s="16"/>
    </row>
    <row r="19" spans="3:39" ht="15" customHeight="1" x14ac:dyDescent="0.2">
      <c r="C19" s="17"/>
      <c r="D19" s="132" t="s">
        <v>72</v>
      </c>
      <c r="E19" s="133"/>
      <c r="F19" s="53" t="s">
        <v>73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8"/>
      <c r="T19" s="18"/>
      <c r="U19" s="18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9"/>
      <c r="AM19" s="16"/>
    </row>
    <row r="20" spans="3:39" ht="15" customHeight="1" x14ac:dyDescent="0.2">
      <c r="C20" s="17"/>
      <c r="D20" s="16"/>
      <c r="E20" s="15"/>
      <c r="F20" s="53" t="s">
        <v>74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8"/>
      <c r="T20" s="18"/>
      <c r="U20" s="18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9"/>
      <c r="AM20" s="16"/>
    </row>
    <row r="21" spans="3:39" ht="15" customHeight="1" x14ac:dyDescent="0.2">
      <c r="C21" s="17"/>
      <c r="D21" s="16"/>
      <c r="E21" s="132"/>
      <c r="F21" s="132"/>
      <c r="G21" s="21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8"/>
      <c r="T21" s="18"/>
      <c r="U21" s="18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9"/>
      <c r="AM21" s="16"/>
    </row>
    <row r="22" spans="3:39" ht="15" customHeight="1" x14ac:dyDescent="0.2">
      <c r="C22" s="17"/>
      <c r="D22" s="16"/>
      <c r="E22" s="16"/>
      <c r="F22" s="57" t="s">
        <v>99</v>
      </c>
      <c r="G22" s="33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/>
      <c r="T22" s="18"/>
      <c r="U22" s="18"/>
      <c r="V22" s="18"/>
      <c r="W22" s="18"/>
      <c r="X22" s="18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9"/>
      <c r="AM22" s="16"/>
    </row>
    <row r="23" spans="3:39" ht="15" customHeight="1" x14ac:dyDescent="0.2">
      <c r="C23" s="17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6"/>
      <c r="AL23" s="19"/>
      <c r="AM23" s="16"/>
    </row>
    <row r="24" spans="3:39" ht="15" customHeight="1" x14ac:dyDescent="0.2">
      <c r="C24" s="17"/>
      <c r="D24" s="12"/>
      <c r="E24" s="12"/>
      <c r="F24" s="53" t="s">
        <v>75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6"/>
      <c r="AL24" s="19"/>
      <c r="AM24" s="16"/>
    </row>
    <row r="25" spans="3:39" ht="15" customHeight="1" thickBot="1" x14ac:dyDescent="0.25">
      <c r="C25" s="17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6"/>
      <c r="AL25" s="19"/>
      <c r="AM25" s="16"/>
    </row>
    <row r="26" spans="3:39" ht="15" customHeight="1" thickBot="1" x14ac:dyDescent="0.25">
      <c r="C26" s="17"/>
      <c r="D26" s="12"/>
      <c r="E26" s="12"/>
      <c r="F26" s="115" t="s">
        <v>76</v>
      </c>
      <c r="G26" s="116"/>
      <c r="H26" s="116"/>
      <c r="I26" s="116"/>
      <c r="J26" s="116"/>
      <c r="K26" s="116"/>
      <c r="L26" s="109" t="s">
        <v>86</v>
      </c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7"/>
      <c r="AE26" s="109" t="s">
        <v>87</v>
      </c>
      <c r="AF26" s="110"/>
      <c r="AG26" s="110"/>
      <c r="AH26" s="110"/>
      <c r="AI26" s="110"/>
      <c r="AJ26" s="111"/>
      <c r="AK26" s="16"/>
      <c r="AL26" s="19"/>
      <c r="AM26" s="16"/>
    </row>
    <row r="27" spans="3:39" ht="15" customHeight="1" x14ac:dyDescent="0.2">
      <c r="C27" s="17"/>
      <c r="D27" s="12"/>
      <c r="E27" s="12"/>
      <c r="F27" s="118" t="s">
        <v>77</v>
      </c>
      <c r="G27" s="119"/>
      <c r="H27" s="119"/>
      <c r="I27" s="119"/>
      <c r="J27" s="119"/>
      <c r="K27" s="119"/>
      <c r="L27" s="58" t="s">
        <v>100</v>
      </c>
      <c r="M27" s="59"/>
      <c r="N27" s="59"/>
      <c r="O27" s="59"/>
      <c r="P27" s="59"/>
      <c r="Q27" s="59"/>
      <c r="R27" s="59"/>
      <c r="S27" s="60"/>
      <c r="T27" s="60"/>
      <c r="U27" s="60"/>
      <c r="V27" s="60"/>
      <c r="W27" s="60"/>
      <c r="X27" s="60"/>
      <c r="Y27" s="59"/>
      <c r="Z27" s="59"/>
      <c r="AA27" s="59"/>
      <c r="AB27" s="59"/>
      <c r="AC27" s="59"/>
      <c r="AD27" s="61"/>
      <c r="AE27" s="112" t="s">
        <v>88</v>
      </c>
      <c r="AF27" s="113"/>
      <c r="AG27" s="113"/>
      <c r="AH27" s="113"/>
      <c r="AI27" s="113"/>
      <c r="AJ27" s="114"/>
      <c r="AK27" s="16"/>
      <c r="AL27" s="19"/>
      <c r="AM27" s="16"/>
    </row>
    <row r="28" spans="3:39" ht="15" customHeight="1" x14ac:dyDescent="0.2">
      <c r="C28" s="17"/>
      <c r="D28" s="12"/>
      <c r="E28" s="12"/>
      <c r="F28" s="99"/>
      <c r="G28" s="100"/>
      <c r="H28" s="100"/>
      <c r="I28" s="100"/>
      <c r="J28" s="100"/>
      <c r="K28" s="100"/>
      <c r="L28" s="62" t="s">
        <v>94</v>
      </c>
      <c r="M28" s="63"/>
      <c r="N28" s="63"/>
      <c r="O28" s="63"/>
      <c r="P28" s="63"/>
      <c r="Q28" s="63"/>
      <c r="R28" s="63"/>
      <c r="S28" s="64"/>
      <c r="T28" s="64"/>
      <c r="U28" s="64"/>
      <c r="V28" s="64"/>
      <c r="W28" s="64"/>
      <c r="X28" s="64"/>
      <c r="Y28" s="63"/>
      <c r="Z28" s="63"/>
      <c r="AA28" s="63"/>
      <c r="AB28" s="63"/>
      <c r="AC28" s="63"/>
      <c r="AD28" s="65"/>
      <c r="AE28" s="103" t="s">
        <v>93</v>
      </c>
      <c r="AF28" s="104"/>
      <c r="AG28" s="104"/>
      <c r="AH28" s="104"/>
      <c r="AI28" s="104"/>
      <c r="AJ28" s="105"/>
      <c r="AK28" s="16"/>
      <c r="AL28" s="19"/>
      <c r="AM28" s="16"/>
    </row>
    <row r="29" spans="3:39" ht="15" customHeight="1" x14ac:dyDescent="0.2">
      <c r="C29" s="17"/>
      <c r="D29" s="12"/>
      <c r="E29" s="12"/>
      <c r="F29" s="99"/>
      <c r="G29" s="100"/>
      <c r="H29" s="100"/>
      <c r="I29" s="100"/>
      <c r="J29" s="100"/>
      <c r="K29" s="100"/>
      <c r="L29" s="66" t="s">
        <v>101</v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5"/>
      <c r="AE29" s="103" t="s">
        <v>88</v>
      </c>
      <c r="AF29" s="104"/>
      <c r="AG29" s="104"/>
      <c r="AH29" s="104"/>
      <c r="AI29" s="104"/>
      <c r="AJ29" s="105"/>
      <c r="AK29" s="22"/>
      <c r="AL29" s="19"/>
      <c r="AM29" s="16"/>
    </row>
    <row r="30" spans="3:39" ht="15" customHeight="1" x14ac:dyDescent="0.2">
      <c r="C30" s="17"/>
      <c r="D30" s="12"/>
      <c r="E30" s="12"/>
      <c r="F30" s="99"/>
      <c r="G30" s="100"/>
      <c r="H30" s="100"/>
      <c r="I30" s="100"/>
      <c r="J30" s="100"/>
      <c r="K30" s="100"/>
      <c r="L30" s="62" t="s">
        <v>81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5"/>
      <c r="AE30" s="103" t="s">
        <v>88</v>
      </c>
      <c r="AF30" s="104"/>
      <c r="AG30" s="104"/>
      <c r="AH30" s="104"/>
      <c r="AI30" s="104"/>
      <c r="AJ30" s="105"/>
      <c r="AK30" s="22"/>
      <c r="AL30" s="19"/>
      <c r="AM30" s="16"/>
    </row>
    <row r="31" spans="3:39" ht="15" customHeight="1" x14ac:dyDescent="0.2">
      <c r="C31" s="17"/>
      <c r="D31" s="12"/>
      <c r="E31" s="12"/>
      <c r="F31" s="87" t="s">
        <v>102</v>
      </c>
      <c r="G31" s="88"/>
      <c r="H31" s="88"/>
      <c r="I31" s="88"/>
      <c r="J31" s="88"/>
      <c r="K31" s="89"/>
      <c r="L31" s="67" t="s">
        <v>82</v>
      </c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9"/>
      <c r="AE31" s="103" t="s">
        <v>89</v>
      </c>
      <c r="AF31" s="104"/>
      <c r="AG31" s="104"/>
      <c r="AH31" s="104"/>
      <c r="AI31" s="104"/>
      <c r="AJ31" s="105"/>
      <c r="AK31" s="22"/>
      <c r="AL31" s="19"/>
      <c r="AM31" s="16"/>
    </row>
    <row r="32" spans="3:39" ht="15" customHeight="1" x14ac:dyDescent="0.2">
      <c r="C32" s="17"/>
      <c r="D32" s="12"/>
      <c r="E32" s="12"/>
      <c r="F32" s="90"/>
      <c r="G32" s="91"/>
      <c r="H32" s="91"/>
      <c r="I32" s="91"/>
      <c r="J32" s="91"/>
      <c r="K32" s="92"/>
      <c r="L32" s="67" t="s">
        <v>83</v>
      </c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9"/>
      <c r="AE32" s="103" t="s">
        <v>90</v>
      </c>
      <c r="AF32" s="104"/>
      <c r="AG32" s="104"/>
      <c r="AH32" s="104"/>
      <c r="AI32" s="104"/>
      <c r="AJ32" s="105"/>
      <c r="AK32" s="22"/>
      <c r="AL32" s="19"/>
      <c r="AM32" s="16"/>
    </row>
    <row r="33" spans="3:39" ht="15" customHeight="1" x14ac:dyDescent="0.2">
      <c r="C33" s="17"/>
      <c r="D33" s="12"/>
      <c r="E33" s="12"/>
      <c r="F33" s="120" t="s">
        <v>78</v>
      </c>
      <c r="G33" s="121"/>
      <c r="H33" s="121"/>
      <c r="I33" s="121"/>
      <c r="J33" s="121"/>
      <c r="K33" s="121"/>
      <c r="L33" s="67" t="s">
        <v>103</v>
      </c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9"/>
      <c r="AE33" s="103" t="s">
        <v>89</v>
      </c>
      <c r="AF33" s="104"/>
      <c r="AG33" s="104"/>
      <c r="AH33" s="104"/>
      <c r="AI33" s="104"/>
      <c r="AJ33" s="105"/>
      <c r="AK33" s="22"/>
      <c r="AL33" s="19"/>
      <c r="AM33" s="16"/>
    </row>
    <row r="34" spans="3:39" ht="15" customHeight="1" x14ac:dyDescent="0.2">
      <c r="C34" s="17"/>
      <c r="D34" s="12"/>
      <c r="E34" s="12"/>
      <c r="F34" s="122"/>
      <c r="G34" s="121"/>
      <c r="H34" s="121"/>
      <c r="I34" s="121"/>
      <c r="J34" s="121"/>
      <c r="K34" s="121"/>
      <c r="L34" s="67" t="s">
        <v>83</v>
      </c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9"/>
      <c r="AE34" s="103" t="s">
        <v>90</v>
      </c>
      <c r="AF34" s="104"/>
      <c r="AG34" s="104"/>
      <c r="AH34" s="104"/>
      <c r="AI34" s="104"/>
      <c r="AJ34" s="105"/>
      <c r="AK34" s="16"/>
      <c r="AL34" s="19"/>
      <c r="AM34" s="16"/>
    </row>
    <row r="35" spans="3:39" ht="15" customHeight="1" x14ac:dyDescent="0.2">
      <c r="C35" s="17"/>
      <c r="D35" s="12"/>
      <c r="E35" s="12"/>
      <c r="F35" s="122"/>
      <c r="G35" s="121"/>
      <c r="H35" s="121"/>
      <c r="I35" s="121"/>
      <c r="J35" s="121"/>
      <c r="K35" s="121"/>
      <c r="L35" s="70" t="s">
        <v>104</v>
      </c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9"/>
      <c r="AE35" s="123" t="s">
        <v>105</v>
      </c>
      <c r="AF35" s="124"/>
      <c r="AG35" s="124"/>
      <c r="AH35" s="124"/>
      <c r="AI35" s="124"/>
      <c r="AJ35" s="125"/>
      <c r="AK35" s="16"/>
      <c r="AL35" s="19"/>
      <c r="AM35" s="16"/>
    </row>
    <row r="36" spans="3:39" ht="15" customHeight="1" x14ac:dyDescent="0.2">
      <c r="C36" s="17"/>
      <c r="D36" s="12"/>
      <c r="E36" s="12"/>
      <c r="F36" s="87" t="s">
        <v>79</v>
      </c>
      <c r="G36" s="88"/>
      <c r="H36" s="88"/>
      <c r="I36" s="88"/>
      <c r="J36" s="88"/>
      <c r="K36" s="89"/>
      <c r="L36" s="70" t="s">
        <v>106</v>
      </c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9"/>
      <c r="AE36" s="93" t="s">
        <v>88</v>
      </c>
      <c r="AF36" s="94"/>
      <c r="AG36" s="94"/>
      <c r="AH36" s="94"/>
      <c r="AI36" s="94"/>
      <c r="AJ36" s="95"/>
      <c r="AK36" s="16"/>
      <c r="AL36" s="19"/>
      <c r="AM36" s="16"/>
    </row>
    <row r="37" spans="3:39" ht="15" customHeight="1" x14ac:dyDescent="0.2">
      <c r="C37" s="17"/>
      <c r="D37" s="12"/>
      <c r="E37" s="12"/>
      <c r="F37" s="90"/>
      <c r="G37" s="91"/>
      <c r="H37" s="91"/>
      <c r="I37" s="91"/>
      <c r="J37" s="91"/>
      <c r="K37" s="92"/>
      <c r="L37" s="70" t="s">
        <v>107</v>
      </c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9"/>
      <c r="AE37" s="96"/>
      <c r="AF37" s="97"/>
      <c r="AG37" s="97"/>
      <c r="AH37" s="97"/>
      <c r="AI37" s="97"/>
      <c r="AJ37" s="98"/>
      <c r="AK37" s="16"/>
      <c r="AL37" s="19"/>
      <c r="AM37" s="16"/>
    </row>
    <row r="38" spans="3:39" ht="15" customHeight="1" x14ac:dyDescent="0.2">
      <c r="C38" s="17"/>
      <c r="D38" s="12"/>
      <c r="E38" s="12"/>
      <c r="F38" s="99" t="s">
        <v>80</v>
      </c>
      <c r="G38" s="100"/>
      <c r="H38" s="100"/>
      <c r="I38" s="100"/>
      <c r="J38" s="100"/>
      <c r="K38" s="100"/>
      <c r="L38" s="67" t="s">
        <v>84</v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5"/>
      <c r="AE38" s="103" t="s">
        <v>95</v>
      </c>
      <c r="AF38" s="104"/>
      <c r="AG38" s="104"/>
      <c r="AH38" s="104"/>
      <c r="AI38" s="104"/>
      <c r="AJ38" s="105"/>
      <c r="AK38" s="16"/>
      <c r="AL38" s="19"/>
      <c r="AM38" s="16"/>
    </row>
    <row r="39" spans="3:39" ht="15" customHeight="1" thickBot="1" x14ac:dyDescent="0.25">
      <c r="C39" s="17"/>
      <c r="D39" s="12"/>
      <c r="E39" s="12"/>
      <c r="F39" s="101"/>
      <c r="G39" s="102"/>
      <c r="H39" s="102"/>
      <c r="I39" s="102"/>
      <c r="J39" s="102"/>
      <c r="K39" s="102"/>
      <c r="L39" s="71" t="s">
        <v>85</v>
      </c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3"/>
      <c r="AE39" s="106"/>
      <c r="AF39" s="107"/>
      <c r="AG39" s="107"/>
      <c r="AH39" s="107"/>
      <c r="AI39" s="107"/>
      <c r="AJ39" s="108"/>
      <c r="AK39" s="16"/>
      <c r="AL39" s="19"/>
      <c r="AM39" s="16"/>
    </row>
    <row r="40" spans="3:39" ht="15" customHeight="1" x14ac:dyDescent="0.2">
      <c r="C40" s="17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6"/>
      <c r="AL40" s="19"/>
      <c r="AM40" s="16"/>
    </row>
    <row r="41" spans="3:39" ht="15" customHeight="1" x14ac:dyDescent="0.2">
      <c r="C41" s="17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6"/>
      <c r="AL41" s="19"/>
      <c r="AM41" s="16"/>
    </row>
    <row r="42" spans="3:39" ht="15" customHeight="1" x14ac:dyDescent="0.2">
      <c r="C42" s="17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9"/>
      <c r="AM42" s="16"/>
    </row>
    <row r="43" spans="3:39" ht="15" customHeight="1" x14ac:dyDescent="0.2">
      <c r="C43" s="17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9"/>
      <c r="AM43" s="16"/>
    </row>
    <row r="44" spans="3:39" ht="15" customHeight="1" x14ac:dyDescent="0.2">
      <c r="C44" s="17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9"/>
      <c r="AM44" s="16"/>
    </row>
    <row r="45" spans="3:39" ht="15" customHeight="1" x14ac:dyDescent="0.2">
      <c r="C45" s="17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9"/>
      <c r="AM45" s="16"/>
    </row>
    <row r="46" spans="3:39" ht="15" customHeight="1" x14ac:dyDescent="0.2">
      <c r="C46" s="17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9"/>
      <c r="AM46" s="16"/>
    </row>
    <row r="47" spans="3:39" ht="15" customHeight="1" x14ac:dyDescent="0.2">
      <c r="C47" s="1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9"/>
      <c r="AM47" s="16"/>
    </row>
    <row r="48" spans="3:39" ht="15" customHeight="1" x14ac:dyDescent="0.2">
      <c r="C48" s="17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9"/>
      <c r="AM48" s="16"/>
    </row>
    <row r="49" spans="3:39" ht="15" customHeight="1" x14ac:dyDescent="0.2">
      <c r="C49" s="17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9"/>
      <c r="AM49" s="16"/>
    </row>
    <row r="50" spans="3:39" ht="15" customHeight="1" x14ac:dyDescent="0.2">
      <c r="C50" s="1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9"/>
      <c r="AM50" s="16"/>
    </row>
    <row r="51" spans="3:39" ht="15" customHeight="1" x14ac:dyDescent="0.2">
      <c r="C51" s="131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7"/>
      <c r="AM51" s="16"/>
    </row>
    <row r="52" spans="3:39" ht="15" customHeight="1" x14ac:dyDescent="0.2">
      <c r="C52" s="17"/>
      <c r="D52" s="16"/>
      <c r="E52" s="16"/>
      <c r="F52" s="16"/>
      <c r="G52" s="1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7"/>
      <c r="AM52" s="16"/>
    </row>
    <row r="53" spans="3:39" ht="15" customHeight="1" x14ac:dyDescent="0.2">
      <c r="C53" s="17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9"/>
      <c r="AM53" s="16"/>
    </row>
    <row r="54" spans="3:39" ht="15" customHeight="1" x14ac:dyDescent="0.2">
      <c r="C54" s="3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9"/>
      <c r="AM54" s="16"/>
    </row>
    <row r="55" spans="3:39" ht="15" customHeight="1" x14ac:dyDescent="0.2">
      <c r="C55" s="128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30"/>
      <c r="AM55" s="16"/>
    </row>
    <row r="56" spans="3:39" s="1" customFormat="1" ht="15" customHeight="1" x14ac:dyDescent="0.2"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</row>
    <row r="57" spans="3:39" s="1" customFormat="1" ht="15" customHeight="1" x14ac:dyDescent="0.2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</row>
    <row r="58" spans="3:39" ht="15" customHeight="1" x14ac:dyDescent="0.2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</row>
    <row r="59" spans="3:39" ht="15" customHeight="1" x14ac:dyDescent="0.2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</row>
    <row r="60" spans="3:39" ht="15" customHeight="1" x14ac:dyDescent="0.2"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</row>
    <row r="61" spans="3:39" ht="15" customHeight="1" x14ac:dyDescent="0.2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</row>
    <row r="62" spans="3:39" ht="15" customHeight="1" x14ac:dyDescent="0.2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</row>
    <row r="63" spans="3:39" ht="15" customHeight="1" x14ac:dyDescent="0.2"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</row>
    <row r="64" spans="3:39" ht="15" customHeight="1" x14ac:dyDescent="0.2"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</row>
    <row r="65" spans="3:39" ht="15" customHeight="1" x14ac:dyDescent="0.2"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</row>
    <row r="66" spans="3:39" ht="15" customHeight="1" x14ac:dyDescent="0.2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</row>
    <row r="67" spans="3:39" ht="15" customHeight="1" x14ac:dyDescent="0.2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</row>
    <row r="68" spans="3:39" ht="15" customHeight="1" x14ac:dyDescent="0.2"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</row>
    <row r="69" spans="3:39" ht="15" customHeight="1" x14ac:dyDescent="0.2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</row>
    <row r="70" spans="3:39" ht="15" customHeight="1" x14ac:dyDescent="0.2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</row>
    <row r="71" spans="3:39" ht="15" customHeight="1" x14ac:dyDescent="0.2"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</row>
    <row r="72" spans="3:39" ht="15" customHeight="1" x14ac:dyDescent="0.2"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</row>
    <row r="73" spans="3:39" ht="15" customHeight="1" x14ac:dyDescent="0.2"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</row>
    <row r="74" spans="3:39" ht="15" customHeight="1" x14ac:dyDescent="0.2"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</row>
    <row r="75" spans="3:39" ht="15" customHeight="1" x14ac:dyDescent="0.2"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</row>
    <row r="76" spans="3:39" ht="15" customHeight="1" x14ac:dyDescent="0.2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</row>
    <row r="77" spans="3:39" ht="15" customHeight="1" x14ac:dyDescent="0.2"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</row>
    <row r="78" spans="3:39" ht="15" customHeight="1" x14ac:dyDescent="0.2"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</row>
    <row r="79" spans="3:39" ht="15" customHeight="1" x14ac:dyDescent="0.2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</row>
    <row r="80" spans="3:39" ht="15" customHeight="1" x14ac:dyDescent="0.2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</row>
    <row r="81" spans="3:39" ht="15" customHeight="1" x14ac:dyDescent="0.2"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</row>
    <row r="82" spans="3:39" ht="15" customHeight="1" x14ac:dyDescent="0.2"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</row>
    <row r="83" spans="3:39" ht="15" customHeight="1" x14ac:dyDescent="0.2"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</row>
    <row r="84" spans="3:39" ht="15" customHeight="1" x14ac:dyDescent="0.2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</row>
    <row r="85" spans="3:39" ht="15" customHeight="1" x14ac:dyDescent="0.2"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</row>
    <row r="86" spans="3:39" ht="15" customHeight="1" x14ac:dyDescent="0.2"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</row>
    <row r="87" spans="3:39" ht="15" customHeight="1" x14ac:dyDescent="0.2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</row>
    <row r="88" spans="3:39" ht="15" customHeight="1" x14ac:dyDescent="0.2"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</row>
    <row r="89" spans="3:39" ht="15" customHeight="1" x14ac:dyDescent="0.2"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</row>
    <row r="90" spans="3:39" ht="15" customHeight="1" x14ac:dyDescent="0.2"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</row>
    <row r="91" spans="3:39" ht="15" customHeight="1" x14ac:dyDescent="0.2"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</row>
    <row r="92" spans="3:39" ht="15" customHeight="1" x14ac:dyDescent="0.2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</row>
    <row r="93" spans="3:39" ht="15" customHeight="1" x14ac:dyDescent="0.2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</row>
    <row r="94" spans="3:39" ht="15" customHeight="1" x14ac:dyDescent="0.2"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</row>
    <row r="95" spans="3:39" ht="15" customHeight="1" x14ac:dyDescent="0.2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</row>
    <row r="96" spans="3:39" ht="15" customHeight="1" x14ac:dyDescent="0.2"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</row>
    <row r="97" spans="3:39" ht="15" customHeight="1" x14ac:dyDescent="0.2"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</row>
    <row r="98" spans="3:39" ht="15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</row>
    <row r="99" spans="3:39" ht="15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</row>
    <row r="100" spans="3:39" ht="15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</row>
    <row r="101" spans="3:39" ht="15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</row>
    <row r="102" spans="3:39" ht="15" customHeight="1" x14ac:dyDescent="0.2"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</row>
    <row r="103" spans="3:39" ht="15" customHeight="1" x14ac:dyDescent="0.2"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</row>
    <row r="104" spans="3:39" ht="15" customHeight="1" x14ac:dyDescent="0.2"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</row>
    <row r="105" spans="3:39" ht="15" customHeight="1" x14ac:dyDescent="0.2"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</row>
    <row r="106" spans="3:39" ht="15" customHeight="1" x14ac:dyDescent="0.2"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</row>
    <row r="107" spans="3:39" ht="15" customHeight="1" x14ac:dyDescent="0.2"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</row>
    <row r="108" spans="3:39" ht="15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</row>
    <row r="109" spans="3:39" ht="15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</row>
    <row r="110" spans="3:39" ht="15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</row>
    <row r="111" spans="3:39" ht="15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</row>
    <row r="112" spans="3:39" ht="15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</row>
    <row r="113" spans="3:39" ht="15" customHeight="1" x14ac:dyDescent="0.2"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</row>
    <row r="114" spans="3:39" ht="15" customHeight="1" x14ac:dyDescent="0.2"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</row>
    <row r="115" spans="3:39" ht="15" customHeight="1" x14ac:dyDescent="0.2"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</row>
    <row r="116" spans="3:39" ht="15" customHeight="1" x14ac:dyDescent="0.2"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</row>
    <row r="117" spans="3:39" ht="15" customHeight="1" x14ac:dyDescent="0.2"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</row>
    <row r="118" spans="3:39" ht="15" customHeight="1" x14ac:dyDescent="0.2"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</row>
    <row r="119" spans="3:39" ht="15" customHeight="1" x14ac:dyDescent="0.2"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</row>
    <row r="120" spans="3:39" ht="15" customHeight="1" x14ac:dyDescent="0.2"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</row>
    <row r="121" spans="3:39" ht="15" customHeight="1" x14ac:dyDescent="0.2"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</row>
    <row r="122" spans="3:39" ht="15" customHeight="1" x14ac:dyDescent="0.2"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</row>
    <row r="123" spans="3:39" ht="15" customHeight="1" x14ac:dyDescent="0.2"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</row>
    <row r="124" spans="3:39" ht="15" customHeight="1" x14ac:dyDescent="0.2"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</row>
    <row r="125" spans="3:39" ht="15" customHeight="1" x14ac:dyDescent="0.2"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</row>
    <row r="126" spans="3:39" ht="15" customHeight="1" x14ac:dyDescent="0.2"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</row>
    <row r="127" spans="3:39" ht="15" customHeight="1" x14ac:dyDescent="0.2"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</row>
    <row r="128" spans="3:39" ht="15" customHeight="1" x14ac:dyDescent="0.2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</row>
    <row r="129" spans="3:39" ht="15" customHeight="1" x14ac:dyDescent="0.2"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</row>
    <row r="130" spans="3:39" ht="15" customHeight="1" x14ac:dyDescent="0.2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</row>
    <row r="131" spans="3:39" ht="15" customHeight="1" x14ac:dyDescent="0.2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</row>
    <row r="132" spans="3:39" ht="15" customHeight="1" x14ac:dyDescent="0.2"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</row>
    <row r="133" spans="3:39" ht="15" customHeight="1" x14ac:dyDescent="0.2"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</row>
    <row r="134" spans="3:39" ht="15" customHeight="1" x14ac:dyDescent="0.2"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</row>
    <row r="135" spans="3:39" ht="15" customHeight="1" x14ac:dyDescent="0.2"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</row>
    <row r="136" spans="3:39" ht="15" customHeight="1" x14ac:dyDescent="0.2"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</row>
    <row r="137" spans="3:39" ht="15" customHeight="1" x14ac:dyDescent="0.2"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</row>
    <row r="138" spans="3:39" ht="15" customHeight="1" x14ac:dyDescent="0.2"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</row>
    <row r="139" spans="3:39" ht="15" customHeight="1" x14ac:dyDescent="0.2"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</row>
    <row r="140" spans="3:39" ht="15" customHeight="1" x14ac:dyDescent="0.2"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</row>
    <row r="141" spans="3:39" ht="15" customHeight="1" x14ac:dyDescent="0.2"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</row>
    <row r="142" spans="3:39" ht="15" customHeight="1" x14ac:dyDescent="0.2"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</row>
    <row r="143" spans="3:39" ht="15" customHeight="1" x14ac:dyDescent="0.2"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</row>
    <row r="144" spans="3:39" ht="15" customHeight="1" x14ac:dyDescent="0.2"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</row>
    <row r="145" spans="3:39" ht="15" customHeight="1" x14ac:dyDescent="0.2"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</row>
    <row r="146" spans="3:39" ht="15" customHeight="1" x14ac:dyDescent="0.2"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</row>
    <row r="147" spans="3:39" ht="15" customHeight="1" x14ac:dyDescent="0.2"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</row>
    <row r="148" spans="3:39" ht="15" customHeight="1" x14ac:dyDescent="0.2"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</row>
    <row r="149" spans="3:39" ht="15" customHeight="1" x14ac:dyDescent="0.2"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</row>
    <row r="150" spans="3:39" ht="15" customHeight="1" x14ac:dyDescent="0.2"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</row>
    <row r="151" spans="3:39" ht="15" customHeight="1" x14ac:dyDescent="0.2"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</row>
    <row r="152" spans="3:39" ht="15" customHeight="1" x14ac:dyDescent="0.2"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</row>
    <row r="153" spans="3:39" ht="15" customHeight="1" x14ac:dyDescent="0.2"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</row>
    <row r="154" spans="3:39" ht="15" customHeight="1" x14ac:dyDescent="0.2"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</row>
    <row r="155" spans="3:39" ht="15" customHeight="1" x14ac:dyDescent="0.2"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</row>
    <row r="156" spans="3:39" ht="15" customHeight="1" x14ac:dyDescent="0.2"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</row>
    <row r="157" spans="3:39" ht="15" customHeight="1" x14ac:dyDescent="0.2"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</row>
    <row r="158" spans="3:39" ht="15" customHeight="1" x14ac:dyDescent="0.2"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</row>
    <row r="159" spans="3:39" ht="15" customHeight="1" x14ac:dyDescent="0.2"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</row>
    <row r="160" spans="3:39" ht="15" customHeight="1" x14ac:dyDescent="0.2"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</row>
    <row r="161" spans="3:39" ht="15" customHeight="1" x14ac:dyDescent="0.2"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</row>
    <row r="162" spans="3:39" ht="15" customHeight="1" x14ac:dyDescent="0.2"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</row>
    <row r="163" spans="3:39" ht="15" customHeight="1" x14ac:dyDescent="0.2"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</row>
    <row r="164" spans="3:39" ht="15" customHeight="1" x14ac:dyDescent="0.2"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</row>
    <row r="165" spans="3:39" ht="15" customHeight="1" x14ac:dyDescent="0.2"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</row>
    <row r="166" spans="3:39" ht="15" customHeight="1" x14ac:dyDescent="0.2"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</row>
    <row r="167" spans="3:39" ht="15" customHeight="1" x14ac:dyDescent="0.2"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</row>
    <row r="168" spans="3:39" ht="15" customHeight="1" x14ac:dyDescent="0.2"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</row>
    <row r="169" spans="3:39" ht="15" customHeight="1" x14ac:dyDescent="0.2"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</row>
    <row r="170" spans="3:39" ht="15" customHeight="1" x14ac:dyDescent="0.2"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</row>
    <row r="171" spans="3:39" ht="15" customHeight="1" x14ac:dyDescent="0.2"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</row>
    <row r="172" spans="3:39" ht="15" customHeight="1" x14ac:dyDescent="0.2"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</row>
    <row r="173" spans="3:39" ht="15" customHeight="1" x14ac:dyDescent="0.2"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</row>
    <row r="174" spans="3:39" ht="15" customHeight="1" x14ac:dyDescent="0.2"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</row>
    <row r="175" spans="3:39" ht="15" customHeight="1" x14ac:dyDescent="0.2"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</row>
    <row r="176" spans="3:39" ht="15" customHeight="1" x14ac:dyDescent="0.2"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</row>
    <row r="177" spans="3:39" ht="15" customHeight="1" x14ac:dyDescent="0.2"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</row>
    <row r="178" spans="3:39" ht="15" customHeight="1" x14ac:dyDescent="0.2"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</row>
    <row r="179" spans="3:39" ht="15" customHeight="1" x14ac:dyDescent="0.2"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</row>
    <row r="180" spans="3:39" ht="15" customHeight="1" x14ac:dyDescent="0.2"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</row>
    <row r="181" spans="3:39" ht="15" customHeight="1" x14ac:dyDescent="0.2"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</row>
    <row r="182" spans="3:39" ht="15" customHeight="1" x14ac:dyDescent="0.2"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</row>
    <row r="183" spans="3:39" ht="15" customHeight="1" x14ac:dyDescent="0.2"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</row>
    <row r="184" spans="3:39" ht="15" customHeight="1" x14ac:dyDescent="0.2"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</row>
    <row r="185" spans="3:39" ht="15" customHeight="1" x14ac:dyDescent="0.2"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</row>
    <row r="186" spans="3:39" ht="15" customHeight="1" x14ac:dyDescent="0.2"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</row>
    <row r="187" spans="3:39" ht="15" customHeight="1" x14ac:dyDescent="0.2"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</row>
    <row r="188" spans="3:39" ht="15" customHeight="1" x14ac:dyDescent="0.2"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</row>
  </sheetData>
  <mergeCells count="35">
    <mergeCell ref="D7:E7"/>
    <mergeCell ref="C3:G5"/>
    <mergeCell ref="H3:AE5"/>
    <mergeCell ref="AF4:AL4"/>
    <mergeCell ref="AF5:AG5"/>
    <mergeCell ref="AH5:AL5"/>
    <mergeCell ref="D12:E12"/>
    <mergeCell ref="D15:E15"/>
    <mergeCell ref="X16:Z16"/>
    <mergeCell ref="E21:F21"/>
    <mergeCell ref="D19:E19"/>
    <mergeCell ref="AE30:AJ30"/>
    <mergeCell ref="AE31:AJ31"/>
    <mergeCell ref="AE32:AJ32"/>
    <mergeCell ref="H52:AL52"/>
    <mergeCell ref="C55:G55"/>
    <mergeCell ref="H55:AL55"/>
    <mergeCell ref="C51:G51"/>
    <mergeCell ref="H51:AL51"/>
    <mergeCell ref="F36:K37"/>
    <mergeCell ref="AE36:AJ37"/>
    <mergeCell ref="F38:K39"/>
    <mergeCell ref="AE38:AJ39"/>
    <mergeCell ref="AE26:AJ26"/>
    <mergeCell ref="AE27:AJ27"/>
    <mergeCell ref="AE28:AJ28"/>
    <mergeCell ref="AE33:AJ33"/>
    <mergeCell ref="F26:K26"/>
    <mergeCell ref="L26:AD26"/>
    <mergeCell ref="F27:K30"/>
    <mergeCell ref="F33:K35"/>
    <mergeCell ref="AE34:AJ34"/>
    <mergeCell ref="AE35:AJ35"/>
    <mergeCell ref="F31:K32"/>
    <mergeCell ref="AE29:AJ29"/>
  </mergeCells>
  <phoneticPr fontId="13"/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D7443-FCA5-4FC2-8B3B-867D9DB24499}">
  <dimension ref="C1:AN191"/>
  <sheetViews>
    <sheetView showGridLines="0" view="pageBreakPreview" zoomScaleNormal="100" zoomScaleSheetLayoutView="100" workbookViewId="0">
      <selection activeCell="H51" sqref="H51:AL51"/>
    </sheetView>
  </sheetViews>
  <sheetFormatPr defaultColWidth="2.6328125" defaultRowHeight="15" customHeight="1" x14ac:dyDescent="0.2"/>
  <cols>
    <col min="1" max="1" width="2.6328125" style="6"/>
    <col min="2" max="38" width="2.6328125" style="6" customWidth="1"/>
    <col min="39" max="39" width="1.6328125" style="6" customWidth="1"/>
    <col min="40" max="16384" width="2.6328125" style="6"/>
  </cols>
  <sheetData>
    <row r="1" spans="3:39" s="1" customFormat="1" ht="15" customHeight="1" x14ac:dyDescent="0.2"/>
    <row r="2" spans="3:39" ht="15" customHeight="1" x14ac:dyDescent="0.2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0</v>
      </c>
      <c r="AI2" s="56">
        <v>2</v>
      </c>
      <c r="AJ2" s="56" t="s">
        <v>1</v>
      </c>
      <c r="AK2" s="56">
        <v>2</v>
      </c>
      <c r="AL2" s="5" t="s">
        <v>2</v>
      </c>
    </row>
    <row r="3" spans="3:39" ht="15" customHeight="1" x14ac:dyDescent="0.2">
      <c r="C3" s="7"/>
      <c r="D3" s="8"/>
      <c r="E3" s="8"/>
      <c r="F3" s="8"/>
      <c r="G3" s="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1"/>
      <c r="AF3" s="9">
        <v>1</v>
      </c>
      <c r="AG3" s="9">
        <v>1</v>
      </c>
      <c r="AH3" s="9">
        <v>3</v>
      </c>
      <c r="AI3" s="9">
        <v>0</v>
      </c>
      <c r="AJ3" s="9" t="s">
        <v>4</v>
      </c>
      <c r="AK3" s="9">
        <v>0</v>
      </c>
      <c r="AL3" s="9">
        <v>1</v>
      </c>
    </row>
    <row r="4" spans="3:39" ht="15" customHeight="1" x14ac:dyDescent="0.2">
      <c r="C4" s="10"/>
      <c r="D4" s="29"/>
      <c r="E4" s="29"/>
      <c r="F4" s="29"/>
      <c r="G4" s="29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157"/>
      <c r="AG4" s="157"/>
      <c r="AH4" s="157"/>
      <c r="AI4" s="157"/>
      <c r="AJ4" s="157"/>
      <c r="AK4" s="157"/>
      <c r="AL4" s="158"/>
    </row>
    <row r="5" spans="3:39" ht="15" customHeight="1" x14ac:dyDescent="0.2">
      <c r="C5" s="10"/>
      <c r="D5" s="29"/>
      <c r="E5" s="29"/>
      <c r="F5" s="29"/>
      <c r="G5" s="29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159"/>
      <c r="AG5" s="159"/>
      <c r="AH5" s="160"/>
      <c r="AI5" s="160"/>
      <c r="AJ5" s="160"/>
      <c r="AK5" s="160"/>
      <c r="AL5" s="161"/>
    </row>
    <row r="6" spans="3:39" ht="15" customHeight="1" x14ac:dyDescent="0.2"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3"/>
      <c r="AM6" s="12"/>
    </row>
    <row r="7" spans="3:39" ht="15" customHeight="1" x14ac:dyDescent="0.2">
      <c r="C7" s="11"/>
      <c r="D7" s="132"/>
      <c r="E7" s="133"/>
      <c r="F7" s="14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2"/>
    </row>
    <row r="8" spans="3:39" ht="15" customHeight="1" x14ac:dyDescent="0.2">
      <c r="C8" s="11"/>
      <c r="D8" s="12"/>
      <c r="E8" s="12"/>
      <c r="F8" s="12"/>
      <c r="G8" s="14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3"/>
      <c r="AM8" s="12"/>
    </row>
    <row r="9" spans="3:39" ht="15" customHeight="1" x14ac:dyDescent="0.2"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3"/>
      <c r="AM9" s="12"/>
    </row>
    <row r="10" spans="3:39" ht="15" customHeight="1" x14ac:dyDescent="0.2"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3"/>
      <c r="AM10" s="12"/>
    </row>
    <row r="11" spans="3:39" ht="15" customHeight="1" x14ac:dyDescent="0.2">
      <c r="C11" s="11"/>
      <c r="D11" s="132"/>
      <c r="E11" s="13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3"/>
      <c r="AM11" s="12"/>
    </row>
    <row r="12" spans="3:39" ht="15" customHeight="1" x14ac:dyDescent="0.2"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3"/>
      <c r="AM12" s="12"/>
    </row>
    <row r="13" spans="3:39" ht="15" customHeight="1" x14ac:dyDescent="0.2">
      <c r="C13" s="11"/>
      <c r="D13" s="12"/>
      <c r="E13" s="15"/>
      <c r="F13" s="15"/>
      <c r="G13" s="16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3"/>
      <c r="AM13" s="12"/>
    </row>
    <row r="14" spans="3:39" ht="15" customHeight="1" x14ac:dyDescent="0.2">
      <c r="C14" s="17"/>
      <c r="D14" s="132"/>
      <c r="E14" s="133"/>
      <c r="F14" s="12"/>
      <c r="G14" s="12"/>
      <c r="H14" s="12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8"/>
      <c r="T14" s="18"/>
      <c r="U14" s="18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9"/>
      <c r="AM14" s="16"/>
    </row>
    <row r="15" spans="3:39" ht="15" customHeight="1" x14ac:dyDescent="0.2">
      <c r="C15" s="17"/>
      <c r="D15" s="12"/>
      <c r="E15" s="12"/>
      <c r="F15" s="20"/>
      <c r="G15" s="12"/>
      <c r="H15" s="12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8"/>
      <c r="T15" s="18"/>
      <c r="U15" s="18"/>
      <c r="V15" s="18"/>
      <c r="W15" s="16"/>
      <c r="X15" s="134"/>
      <c r="Y15" s="134"/>
      <c r="Z15" s="134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9"/>
      <c r="AM15" s="16"/>
    </row>
    <row r="16" spans="3:39" ht="15" customHeight="1" x14ac:dyDescent="0.2">
      <c r="C16" s="17"/>
      <c r="D16" s="12"/>
      <c r="E16" s="16"/>
      <c r="F16" s="12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8"/>
      <c r="T16" s="18"/>
      <c r="U16" s="18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9"/>
      <c r="AM16" s="16"/>
    </row>
    <row r="17" spans="3:40" ht="15" customHeight="1" x14ac:dyDescent="0.2">
      <c r="C17" s="17"/>
      <c r="D17" s="12"/>
      <c r="E17" s="16"/>
      <c r="F17" s="12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8"/>
      <c r="T17" s="18"/>
      <c r="U17" s="18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9"/>
      <c r="AM17" s="16"/>
    </row>
    <row r="18" spans="3:40" ht="15" customHeight="1" x14ac:dyDescent="0.2">
      <c r="C18" s="17"/>
      <c r="D18" s="16"/>
      <c r="E18" s="132"/>
      <c r="F18" s="132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8"/>
      <c r="T18" s="18"/>
      <c r="U18" s="18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9"/>
      <c r="AM18" s="16"/>
    </row>
    <row r="19" spans="3:40" ht="15" customHeight="1" x14ac:dyDescent="0.2">
      <c r="C19" s="17"/>
      <c r="D19" s="16"/>
      <c r="E19" s="15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8"/>
      <c r="T19" s="18"/>
      <c r="U19" s="18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9"/>
      <c r="AM19" s="16"/>
    </row>
    <row r="20" spans="3:40" ht="15" customHeight="1" x14ac:dyDescent="0.2">
      <c r="C20" s="17"/>
      <c r="D20" s="16"/>
      <c r="E20" s="132"/>
      <c r="F20" s="132"/>
      <c r="G20" s="21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8"/>
      <c r="T20" s="18"/>
      <c r="U20" s="18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9"/>
      <c r="AM20" s="16"/>
    </row>
    <row r="21" spans="3:40" ht="15" customHeight="1" x14ac:dyDescent="0.2">
      <c r="C21" s="17"/>
      <c r="D21" s="16"/>
      <c r="E21" s="16"/>
      <c r="F21" s="16"/>
      <c r="G21" s="16"/>
      <c r="H21" s="22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8"/>
      <c r="T21" s="18"/>
      <c r="U21" s="18"/>
      <c r="V21" s="16"/>
      <c r="W21" s="16"/>
      <c r="X21" s="16"/>
      <c r="Y21" s="16"/>
      <c r="Z21" s="16"/>
      <c r="AA21" s="156"/>
      <c r="AB21" s="156"/>
      <c r="AC21" s="156"/>
      <c r="AD21" s="16"/>
      <c r="AE21" s="16"/>
      <c r="AF21" s="16"/>
      <c r="AG21" s="16"/>
      <c r="AH21" s="16"/>
      <c r="AI21" s="16"/>
      <c r="AJ21" s="16"/>
      <c r="AK21" s="16"/>
      <c r="AL21" s="19"/>
      <c r="AM21" s="16"/>
    </row>
    <row r="22" spans="3:40" ht="15" customHeight="1" x14ac:dyDescent="0.2">
      <c r="C22" s="17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/>
      <c r="T22" s="18"/>
      <c r="U22" s="18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9"/>
      <c r="AM22" s="16"/>
    </row>
    <row r="23" spans="3:40" ht="15" customHeight="1" x14ac:dyDescent="0.2">
      <c r="C23" s="1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8"/>
      <c r="T23" s="18"/>
      <c r="U23" s="18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9"/>
      <c r="AM23" s="16"/>
    </row>
    <row r="24" spans="3:40" ht="15" customHeight="1" x14ac:dyDescent="0.2">
      <c r="C24" s="17"/>
      <c r="D24" s="16"/>
      <c r="E24" s="16"/>
      <c r="F24" s="16"/>
      <c r="G24" s="16"/>
      <c r="H24" s="2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/>
      <c r="T24" s="18"/>
      <c r="U24" s="18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9"/>
      <c r="AM24" s="16"/>
    </row>
    <row r="25" spans="3:40" ht="15" customHeight="1" x14ac:dyDescent="0.2">
      <c r="C25" s="17"/>
      <c r="D25" s="16"/>
      <c r="E25" s="16"/>
      <c r="F25" s="16"/>
      <c r="G25" s="16"/>
      <c r="H25" s="20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8"/>
      <c r="T25" s="18"/>
      <c r="U25" s="18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9"/>
      <c r="AM25" s="16"/>
      <c r="AN25" s="23"/>
    </row>
    <row r="26" spans="3:40" ht="15" customHeight="1" x14ac:dyDescent="0.2">
      <c r="C26" s="17"/>
      <c r="D26" s="16"/>
      <c r="E26" s="16"/>
      <c r="F26" s="16"/>
      <c r="G26" s="16"/>
      <c r="H26" s="12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8"/>
      <c r="T26" s="18"/>
      <c r="U26" s="18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9"/>
      <c r="AM26" s="16"/>
      <c r="AN26" s="23"/>
    </row>
    <row r="27" spans="3:40" ht="15" customHeight="1" x14ac:dyDescent="0.2">
      <c r="C27" s="17"/>
      <c r="D27" s="16"/>
      <c r="E27" s="24"/>
      <c r="F27" s="24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9"/>
      <c r="AM27" s="16"/>
    </row>
    <row r="28" spans="3:40" ht="15" customHeight="1" x14ac:dyDescent="0.2">
      <c r="C28" s="17"/>
      <c r="D28" s="132"/>
      <c r="E28" s="133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9"/>
      <c r="AM28" s="16"/>
    </row>
    <row r="29" spans="3:40" ht="15" customHeight="1" x14ac:dyDescent="0.2">
      <c r="C29" s="17"/>
      <c r="D29" s="16"/>
      <c r="E29" s="16"/>
      <c r="F29" s="27"/>
      <c r="G29" s="28"/>
      <c r="H29" s="25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16"/>
      <c r="AK29" s="16"/>
      <c r="AL29" s="19"/>
      <c r="AM29" s="16"/>
    </row>
    <row r="30" spans="3:40" ht="15" customHeight="1" x14ac:dyDescent="0.2">
      <c r="C30" s="17"/>
      <c r="D30" s="16"/>
      <c r="E30" s="16"/>
      <c r="F30" s="22"/>
      <c r="G30" s="25"/>
      <c r="H30" s="25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16"/>
      <c r="AK30" s="16"/>
      <c r="AL30" s="19"/>
      <c r="AM30" s="16"/>
    </row>
    <row r="31" spans="3:40" ht="15" customHeight="1" x14ac:dyDescent="0.2">
      <c r="C31" s="17"/>
      <c r="D31" s="16"/>
      <c r="E31" s="16"/>
      <c r="F31" s="22"/>
      <c r="G31" s="25"/>
      <c r="H31" s="25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16"/>
      <c r="AK31" s="16"/>
      <c r="AL31" s="19"/>
      <c r="AM31" s="16"/>
    </row>
    <row r="32" spans="3:40" ht="15" customHeight="1" x14ac:dyDescent="0.2">
      <c r="C32" s="17"/>
      <c r="D32" s="16"/>
      <c r="E32" s="16"/>
      <c r="F32" s="22"/>
      <c r="G32" s="25"/>
      <c r="H32" s="25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16"/>
      <c r="AK32" s="16"/>
      <c r="AL32" s="19"/>
      <c r="AM32" s="16"/>
    </row>
    <row r="33" spans="3:39" ht="15" customHeight="1" x14ac:dyDescent="0.2">
      <c r="C33" s="17"/>
      <c r="D33" s="16"/>
      <c r="E33" s="16"/>
      <c r="F33" s="22"/>
      <c r="G33" s="25"/>
      <c r="H33" s="25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16"/>
      <c r="AK33" s="16"/>
      <c r="AL33" s="19"/>
      <c r="AM33" s="16"/>
    </row>
    <row r="34" spans="3:39" ht="15" customHeight="1" x14ac:dyDescent="0.2">
      <c r="C34" s="17"/>
      <c r="D34" s="16"/>
      <c r="E34" s="16"/>
      <c r="F34" s="22"/>
      <c r="G34" s="25"/>
      <c r="H34" s="25"/>
      <c r="I34" s="22"/>
      <c r="J34" s="22"/>
      <c r="K34" s="22"/>
      <c r="L34" s="22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9"/>
      <c r="AM34" s="16"/>
    </row>
    <row r="35" spans="3:39" ht="15" customHeight="1" x14ac:dyDescent="0.2">
      <c r="C35" s="17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9"/>
      <c r="AM35" s="16"/>
    </row>
    <row r="36" spans="3:39" ht="15" customHeight="1" x14ac:dyDescent="0.2">
      <c r="C36" s="17"/>
      <c r="D36" s="132"/>
      <c r="E36" s="133"/>
      <c r="F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9"/>
      <c r="AM36" s="16"/>
    </row>
    <row r="37" spans="3:39" ht="15" customHeight="1" x14ac:dyDescent="0.2">
      <c r="C37" s="17"/>
      <c r="D37" s="16"/>
      <c r="E37" s="132"/>
      <c r="F37" s="132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9"/>
      <c r="AM37" s="16"/>
    </row>
    <row r="38" spans="3:39" ht="15" customHeight="1" x14ac:dyDescent="0.2">
      <c r="C38" s="17"/>
      <c r="D38" s="16"/>
      <c r="E38" s="16"/>
      <c r="F38" s="16"/>
      <c r="G38" s="21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9"/>
      <c r="AM38" s="16"/>
    </row>
    <row r="39" spans="3:39" ht="15" customHeight="1" x14ac:dyDescent="0.2">
      <c r="C39" s="1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9"/>
      <c r="AM39" s="16"/>
    </row>
    <row r="40" spans="3:39" ht="15" customHeight="1" x14ac:dyDescent="0.2">
      <c r="C40" s="17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9"/>
      <c r="AM40" s="16"/>
    </row>
    <row r="41" spans="3:39" ht="15" customHeight="1" x14ac:dyDescent="0.2">
      <c r="C41" s="17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9"/>
      <c r="AM41" s="16"/>
    </row>
    <row r="42" spans="3:39" ht="15" customHeight="1" x14ac:dyDescent="0.2">
      <c r="C42" s="17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9"/>
      <c r="AM42" s="16"/>
    </row>
    <row r="43" spans="3:39" ht="15" customHeight="1" x14ac:dyDescent="0.2">
      <c r="C43" s="17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9"/>
      <c r="AM43" s="16"/>
    </row>
    <row r="44" spans="3:39" ht="15" customHeight="1" x14ac:dyDescent="0.2">
      <c r="C44" s="17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9"/>
      <c r="AM44" s="16"/>
    </row>
    <row r="45" spans="3:39" ht="15" customHeight="1" x14ac:dyDescent="0.2">
      <c r="C45" s="17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9"/>
      <c r="AM45" s="16"/>
    </row>
    <row r="46" spans="3:39" ht="15" customHeight="1" x14ac:dyDescent="0.2">
      <c r="C46" s="17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9"/>
      <c r="AM46" s="16"/>
    </row>
    <row r="47" spans="3:39" ht="15" customHeight="1" x14ac:dyDescent="0.2">
      <c r="C47" s="1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9"/>
      <c r="AM47" s="16"/>
    </row>
    <row r="48" spans="3:39" ht="15" customHeight="1" x14ac:dyDescent="0.2">
      <c r="C48" s="17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9"/>
      <c r="AM48" s="16"/>
    </row>
    <row r="49" spans="3:39" ht="15" customHeight="1" x14ac:dyDescent="0.2">
      <c r="C49" s="17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9"/>
      <c r="AM49" s="16"/>
    </row>
    <row r="50" spans="3:39" ht="15" customHeight="1" x14ac:dyDescent="0.2">
      <c r="C50" s="1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9"/>
      <c r="AM50" s="16"/>
    </row>
    <row r="51" spans="3:39" ht="15" customHeight="1" x14ac:dyDescent="0.2">
      <c r="C51" s="131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7"/>
      <c r="AM51" s="16"/>
    </row>
    <row r="52" spans="3:39" ht="15" customHeight="1" x14ac:dyDescent="0.2">
      <c r="C52" s="17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9"/>
      <c r="AM52" s="16"/>
    </row>
    <row r="53" spans="3:39" ht="15" customHeight="1" x14ac:dyDescent="0.2">
      <c r="C53" s="131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7"/>
      <c r="AM53" s="16"/>
    </row>
    <row r="54" spans="3:39" ht="15" customHeight="1" x14ac:dyDescent="0.2">
      <c r="C54" s="162" t="s">
        <v>98</v>
      </c>
      <c r="D54" s="162"/>
      <c r="E54" s="162"/>
      <c r="F54" s="162"/>
      <c r="G54" s="162"/>
      <c r="H54" s="164" t="s">
        <v>130</v>
      </c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"/>
    </row>
    <row r="55" spans="3:39" ht="15" customHeight="1" x14ac:dyDescent="0.2">
      <c r="C55" s="163"/>
      <c r="D55" s="163"/>
      <c r="E55" s="163"/>
      <c r="F55" s="163"/>
      <c r="G55" s="163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"/>
    </row>
    <row r="56" spans="3:39" ht="15" customHeight="1" x14ac:dyDescent="0.2">
      <c r="C56" s="167" t="s">
        <v>13</v>
      </c>
      <c r="D56" s="168"/>
      <c r="E56" s="168"/>
      <c r="F56" s="168"/>
      <c r="G56" s="168"/>
      <c r="H56" s="169" t="s">
        <v>14</v>
      </c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"/>
    </row>
    <row r="57" spans="3:39" ht="15" customHeight="1" x14ac:dyDescent="0.2">
      <c r="C57" s="170" t="s">
        <v>15</v>
      </c>
      <c r="D57" s="171"/>
      <c r="E57" s="171"/>
      <c r="F57" s="171"/>
      <c r="G57" s="171"/>
      <c r="H57" s="172" t="s">
        <v>16</v>
      </c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6"/>
    </row>
    <row r="58" spans="3:39" ht="15" customHeight="1" x14ac:dyDescent="0.2">
      <c r="C58" s="173" t="s">
        <v>17</v>
      </c>
      <c r="D58" s="174"/>
      <c r="E58" s="174"/>
      <c r="F58" s="174"/>
      <c r="G58" s="175"/>
      <c r="H58" s="173" t="s">
        <v>18</v>
      </c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5"/>
      <c r="AM58" s="16"/>
    </row>
    <row r="59" spans="3:39" s="1" customFormat="1" ht="15" customHeight="1" x14ac:dyDescent="0.2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</row>
    <row r="60" spans="3:39" s="1" customFormat="1" ht="15" customHeight="1" x14ac:dyDescent="0.2"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</row>
    <row r="61" spans="3:39" ht="15" customHeight="1" x14ac:dyDescent="0.2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</row>
    <row r="62" spans="3:39" ht="15" customHeight="1" x14ac:dyDescent="0.2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</row>
    <row r="63" spans="3:39" ht="15" customHeight="1" x14ac:dyDescent="0.2"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</row>
    <row r="64" spans="3:39" ht="15" customHeight="1" x14ac:dyDescent="0.2"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</row>
    <row r="65" spans="3:39" ht="15" customHeight="1" x14ac:dyDescent="0.2"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</row>
    <row r="66" spans="3:39" ht="15" customHeight="1" x14ac:dyDescent="0.2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</row>
    <row r="67" spans="3:39" ht="15" customHeight="1" x14ac:dyDescent="0.2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</row>
    <row r="68" spans="3:39" ht="15" customHeight="1" x14ac:dyDescent="0.2"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</row>
    <row r="69" spans="3:39" ht="15" customHeight="1" x14ac:dyDescent="0.2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</row>
    <row r="70" spans="3:39" ht="15" customHeight="1" x14ac:dyDescent="0.2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</row>
    <row r="71" spans="3:39" ht="15" customHeight="1" x14ac:dyDescent="0.2"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</row>
    <row r="72" spans="3:39" ht="15" customHeight="1" x14ac:dyDescent="0.2"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</row>
    <row r="73" spans="3:39" ht="15" customHeight="1" x14ac:dyDescent="0.2"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</row>
    <row r="74" spans="3:39" ht="15" customHeight="1" x14ac:dyDescent="0.2"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</row>
    <row r="75" spans="3:39" ht="15" customHeight="1" x14ac:dyDescent="0.2"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</row>
    <row r="76" spans="3:39" ht="15" customHeight="1" x14ac:dyDescent="0.2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</row>
    <row r="77" spans="3:39" ht="15" customHeight="1" x14ac:dyDescent="0.2"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</row>
    <row r="78" spans="3:39" ht="15" customHeight="1" x14ac:dyDescent="0.2"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</row>
    <row r="79" spans="3:39" ht="15" customHeight="1" x14ac:dyDescent="0.2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</row>
    <row r="80" spans="3:39" ht="15" customHeight="1" x14ac:dyDescent="0.2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</row>
    <row r="81" spans="3:39" ht="15" customHeight="1" x14ac:dyDescent="0.2"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</row>
    <row r="82" spans="3:39" ht="15" customHeight="1" x14ac:dyDescent="0.2"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</row>
    <row r="83" spans="3:39" ht="15" customHeight="1" x14ac:dyDescent="0.2"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</row>
    <row r="84" spans="3:39" ht="15" customHeight="1" x14ac:dyDescent="0.2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</row>
    <row r="85" spans="3:39" ht="15" customHeight="1" x14ac:dyDescent="0.2"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</row>
    <row r="86" spans="3:39" ht="15" customHeight="1" x14ac:dyDescent="0.2"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</row>
    <row r="87" spans="3:39" ht="15" customHeight="1" x14ac:dyDescent="0.2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</row>
    <row r="88" spans="3:39" ht="15" customHeight="1" x14ac:dyDescent="0.2"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</row>
    <row r="89" spans="3:39" ht="15" customHeight="1" x14ac:dyDescent="0.2"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</row>
    <row r="90" spans="3:39" ht="15" customHeight="1" x14ac:dyDescent="0.2"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</row>
    <row r="91" spans="3:39" ht="15" customHeight="1" x14ac:dyDescent="0.2"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</row>
    <row r="92" spans="3:39" ht="15" customHeight="1" x14ac:dyDescent="0.2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</row>
    <row r="93" spans="3:39" ht="15" customHeight="1" x14ac:dyDescent="0.2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</row>
    <row r="94" spans="3:39" ht="15" customHeight="1" x14ac:dyDescent="0.2"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</row>
    <row r="95" spans="3:39" ht="15" customHeight="1" x14ac:dyDescent="0.2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</row>
    <row r="96" spans="3:39" ht="15" customHeight="1" x14ac:dyDescent="0.2"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</row>
    <row r="97" spans="3:39" ht="15" customHeight="1" x14ac:dyDescent="0.2"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</row>
    <row r="98" spans="3:39" ht="15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</row>
    <row r="99" spans="3:39" ht="15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</row>
    <row r="100" spans="3:39" ht="15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</row>
    <row r="101" spans="3:39" ht="15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</row>
    <row r="102" spans="3:39" ht="15" customHeight="1" x14ac:dyDescent="0.2"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</row>
    <row r="103" spans="3:39" ht="15" customHeight="1" x14ac:dyDescent="0.2"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</row>
    <row r="104" spans="3:39" ht="15" customHeight="1" x14ac:dyDescent="0.2"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</row>
    <row r="105" spans="3:39" ht="15" customHeight="1" x14ac:dyDescent="0.2"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</row>
    <row r="106" spans="3:39" ht="15" customHeight="1" x14ac:dyDescent="0.2"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</row>
    <row r="107" spans="3:39" ht="15" customHeight="1" x14ac:dyDescent="0.2"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</row>
    <row r="108" spans="3:39" ht="15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</row>
    <row r="109" spans="3:39" ht="15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</row>
    <row r="110" spans="3:39" ht="15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</row>
    <row r="111" spans="3:39" ht="15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</row>
    <row r="112" spans="3:39" ht="15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</row>
    <row r="113" spans="3:39" ht="15" customHeight="1" x14ac:dyDescent="0.2"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</row>
    <row r="114" spans="3:39" ht="15" customHeight="1" x14ac:dyDescent="0.2"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</row>
    <row r="115" spans="3:39" ht="15" customHeight="1" x14ac:dyDescent="0.2"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</row>
    <row r="116" spans="3:39" ht="15" customHeight="1" x14ac:dyDescent="0.2"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</row>
    <row r="117" spans="3:39" ht="15" customHeight="1" x14ac:dyDescent="0.2"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</row>
    <row r="118" spans="3:39" ht="15" customHeight="1" x14ac:dyDescent="0.2"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</row>
    <row r="119" spans="3:39" ht="15" customHeight="1" x14ac:dyDescent="0.2"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</row>
    <row r="120" spans="3:39" ht="15" customHeight="1" x14ac:dyDescent="0.2"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</row>
    <row r="121" spans="3:39" ht="15" customHeight="1" x14ac:dyDescent="0.2"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</row>
    <row r="122" spans="3:39" ht="15" customHeight="1" x14ac:dyDescent="0.2"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</row>
    <row r="123" spans="3:39" ht="15" customHeight="1" x14ac:dyDescent="0.2"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</row>
    <row r="124" spans="3:39" ht="15" customHeight="1" x14ac:dyDescent="0.2"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</row>
    <row r="125" spans="3:39" ht="15" customHeight="1" x14ac:dyDescent="0.2"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</row>
    <row r="126" spans="3:39" ht="15" customHeight="1" x14ac:dyDescent="0.2"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</row>
    <row r="127" spans="3:39" ht="15" customHeight="1" x14ac:dyDescent="0.2"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</row>
    <row r="128" spans="3:39" ht="15" customHeight="1" x14ac:dyDescent="0.2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</row>
    <row r="129" spans="3:39" ht="15" customHeight="1" x14ac:dyDescent="0.2"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</row>
    <row r="130" spans="3:39" ht="15" customHeight="1" x14ac:dyDescent="0.2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</row>
    <row r="131" spans="3:39" ht="15" customHeight="1" x14ac:dyDescent="0.2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</row>
    <row r="132" spans="3:39" ht="15" customHeight="1" x14ac:dyDescent="0.2"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</row>
    <row r="133" spans="3:39" ht="15" customHeight="1" x14ac:dyDescent="0.2"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</row>
    <row r="134" spans="3:39" ht="15" customHeight="1" x14ac:dyDescent="0.2"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</row>
    <row r="135" spans="3:39" ht="15" customHeight="1" x14ac:dyDescent="0.2"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</row>
    <row r="136" spans="3:39" ht="15" customHeight="1" x14ac:dyDescent="0.2"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</row>
    <row r="137" spans="3:39" ht="15" customHeight="1" x14ac:dyDescent="0.2"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</row>
    <row r="138" spans="3:39" ht="15" customHeight="1" x14ac:dyDescent="0.2"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</row>
    <row r="139" spans="3:39" ht="15" customHeight="1" x14ac:dyDescent="0.2"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</row>
    <row r="140" spans="3:39" ht="15" customHeight="1" x14ac:dyDescent="0.2"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</row>
    <row r="141" spans="3:39" ht="15" customHeight="1" x14ac:dyDescent="0.2"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</row>
    <row r="142" spans="3:39" ht="15" customHeight="1" x14ac:dyDescent="0.2"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</row>
    <row r="143" spans="3:39" ht="15" customHeight="1" x14ac:dyDescent="0.2"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</row>
    <row r="144" spans="3:39" ht="15" customHeight="1" x14ac:dyDescent="0.2"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</row>
    <row r="145" spans="3:39" ht="15" customHeight="1" x14ac:dyDescent="0.2"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</row>
    <row r="146" spans="3:39" ht="15" customHeight="1" x14ac:dyDescent="0.2"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</row>
    <row r="147" spans="3:39" ht="15" customHeight="1" x14ac:dyDescent="0.2"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</row>
    <row r="148" spans="3:39" ht="15" customHeight="1" x14ac:dyDescent="0.2"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</row>
    <row r="149" spans="3:39" ht="15" customHeight="1" x14ac:dyDescent="0.2"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</row>
    <row r="150" spans="3:39" ht="15" customHeight="1" x14ac:dyDescent="0.2"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</row>
    <row r="151" spans="3:39" ht="15" customHeight="1" x14ac:dyDescent="0.2"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</row>
    <row r="152" spans="3:39" ht="15" customHeight="1" x14ac:dyDescent="0.2"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</row>
    <row r="153" spans="3:39" ht="15" customHeight="1" x14ac:dyDescent="0.2"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</row>
    <row r="154" spans="3:39" ht="15" customHeight="1" x14ac:dyDescent="0.2"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</row>
    <row r="155" spans="3:39" ht="15" customHeight="1" x14ac:dyDescent="0.2"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</row>
    <row r="156" spans="3:39" ht="15" customHeight="1" x14ac:dyDescent="0.2"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</row>
    <row r="157" spans="3:39" ht="15" customHeight="1" x14ac:dyDescent="0.2"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</row>
    <row r="158" spans="3:39" ht="15" customHeight="1" x14ac:dyDescent="0.2"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</row>
    <row r="159" spans="3:39" ht="15" customHeight="1" x14ac:dyDescent="0.2"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</row>
    <row r="160" spans="3:39" ht="15" customHeight="1" x14ac:dyDescent="0.2"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</row>
    <row r="161" spans="3:39" ht="15" customHeight="1" x14ac:dyDescent="0.2"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</row>
    <row r="162" spans="3:39" ht="15" customHeight="1" x14ac:dyDescent="0.2"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</row>
    <row r="163" spans="3:39" ht="15" customHeight="1" x14ac:dyDescent="0.2"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</row>
    <row r="164" spans="3:39" ht="15" customHeight="1" x14ac:dyDescent="0.2"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</row>
    <row r="165" spans="3:39" ht="15" customHeight="1" x14ac:dyDescent="0.2"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</row>
    <row r="166" spans="3:39" ht="15" customHeight="1" x14ac:dyDescent="0.2"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</row>
    <row r="167" spans="3:39" ht="15" customHeight="1" x14ac:dyDescent="0.2"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</row>
    <row r="168" spans="3:39" ht="15" customHeight="1" x14ac:dyDescent="0.2"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</row>
    <row r="169" spans="3:39" ht="15" customHeight="1" x14ac:dyDescent="0.2"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</row>
    <row r="170" spans="3:39" ht="15" customHeight="1" x14ac:dyDescent="0.2"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</row>
    <row r="171" spans="3:39" ht="15" customHeight="1" x14ac:dyDescent="0.2"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</row>
    <row r="172" spans="3:39" ht="15" customHeight="1" x14ac:dyDescent="0.2"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</row>
    <row r="173" spans="3:39" ht="15" customHeight="1" x14ac:dyDescent="0.2"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</row>
    <row r="174" spans="3:39" ht="15" customHeight="1" x14ac:dyDescent="0.2"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</row>
    <row r="175" spans="3:39" ht="15" customHeight="1" x14ac:dyDescent="0.2"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</row>
    <row r="176" spans="3:39" ht="15" customHeight="1" x14ac:dyDescent="0.2"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</row>
    <row r="177" spans="3:39" ht="15" customHeight="1" x14ac:dyDescent="0.2"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</row>
    <row r="178" spans="3:39" ht="15" customHeight="1" x14ac:dyDescent="0.2"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</row>
    <row r="179" spans="3:39" ht="15" customHeight="1" x14ac:dyDescent="0.2"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</row>
    <row r="180" spans="3:39" ht="15" customHeight="1" x14ac:dyDescent="0.2"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</row>
    <row r="181" spans="3:39" ht="15" customHeight="1" x14ac:dyDescent="0.2"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</row>
    <row r="182" spans="3:39" ht="15" customHeight="1" x14ac:dyDescent="0.2"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</row>
    <row r="183" spans="3:39" ht="15" customHeight="1" x14ac:dyDescent="0.2"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</row>
    <row r="184" spans="3:39" ht="15" customHeight="1" x14ac:dyDescent="0.2"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</row>
    <row r="185" spans="3:39" ht="15" customHeight="1" x14ac:dyDescent="0.2"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</row>
    <row r="186" spans="3:39" ht="15" customHeight="1" x14ac:dyDescent="0.2"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</row>
    <row r="187" spans="3:39" ht="15" customHeight="1" x14ac:dyDescent="0.2"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</row>
    <row r="188" spans="3:39" ht="15" customHeight="1" x14ac:dyDescent="0.2"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</row>
    <row r="189" spans="3:39" ht="15" customHeight="1" x14ac:dyDescent="0.2"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</row>
    <row r="190" spans="3:39" ht="15" customHeight="1" x14ac:dyDescent="0.2"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</row>
    <row r="191" spans="3:39" ht="15" customHeight="1" x14ac:dyDescent="0.2"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</row>
  </sheetData>
  <mergeCells count="25">
    <mergeCell ref="C56:G56"/>
    <mergeCell ref="H56:AL56"/>
    <mergeCell ref="C57:G57"/>
    <mergeCell ref="H57:AL57"/>
    <mergeCell ref="C58:G58"/>
    <mergeCell ref="H58:AL58"/>
    <mergeCell ref="C53:G53"/>
    <mergeCell ref="H53:AL53"/>
    <mergeCell ref="C54:G55"/>
    <mergeCell ref="H54:AL55"/>
    <mergeCell ref="D28:E28"/>
    <mergeCell ref="D36:E36"/>
    <mergeCell ref="E37:F37"/>
    <mergeCell ref="C51:G51"/>
    <mergeCell ref="H51:AL51"/>
    <mergeCell ref="AA21:AC21"/>
    <mergeCell ref="AF4:AL4"/>
    <mergeCell ref="AF5:AG5"/>
    <mergeCell ref="AH5:AL5"/>
    <mergeCell ref="D7:E7"/>
    <mergeCell ref="D11:E11"/>
    <mergeCell ref="D14:E14"/>
    <mergeCell ref="X15:Z15"/>
    <mergeCell ref="E18:F18"/>
    <mergeCell ref="E20:F20"/>
  </mergeCells>
  <phoneticPr fontId="3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98887-C194-49A3-9278-EF9AC3A9CEEF}">
  <dimension ref="B2:AC45"/>
  <sheetViews>
    <sheetView showGridLines="0" zoomScale="115" zoomScaleNormal="115" workbookViewId="0">
      <selection activeCell="F20" sqref="F20:R20"/>
    </sheetView>
  </sheetViews>
  <sheetFormatPr defaultColWidth="5.453125" defaultRowHeight="13" x14ac:dyDescent="0.2"/>
  <cols>
    <col min="1" max="1" width="1.6328125" style="35" customWidth="1"/>
    <col min="2" max="4" width="4.1796875" style="35" customWidth="1"/>
    <col min="5" max="5" width="1.6328125" style="35" customWidth="1"/>
    <col min="6" max="22" width="4.1796875" style="35" customWidth="1"/>
    <col min="23" max="23" width="3.90625" style="35" customWidth="1"/>
    <col min="24" max="24" width="1.6328125" style="35" customWidth="1"/>
    <col min="25" max="25" width="1.453125" style="35" customWidth="1"/>
    <col min="26" max="32" width="3.90625" style="35" customWidth="1"/>
    <col min="33" max="16384" width="5.453125" style="35"/>
  </cols>
  <sheetData>
    <row r="2" spans="2:29" x14ac:dyDescent="0.2">
      <c r="B2" s="35" t="s">
        <v>20</v>
      </c>
      <c r="Q2" s="36"/>
      <c r="R2" s="36"/>
      <c r="S2" s="36" t="s">
        <v>21</v>
      </c>
      <c r="T2" s="36"/>
      <c r="U2" s="36" t="s">
        <v>22</v>
      </c>
      <c r="V2" s="36"/>
      <c r="W2" s="36" t="s">
        <v>23</v>
      </c>
    </row>
    <row r="3" spans="2:29" ht="7.5" customHeight="1" x14ac:dyDescent="0.2"/>
    <row r="4" spans="2:29" x14ac:dyDescent="0.2">
      <c r="D4" s="35" t="s">
        <v>24</v>
      </c>
    </row>
    <row r="5" spans="2:29" ht="19" customHeight="1" x14ac:dyDescent="0.2">
      <c r="P5" s="37" t="s">
        <v>25</v>
      </c>
      <c r="Q5" s="37"/>
      <c r="R5" s="37"/>
      <c r="S5" s="37"/>
      <c r="T5" s="37"/>
      <c r="U5" s="37"/>
      <c r="V5" s="37"/>
      <c r="W5" s="37"/>
    </row>
    <row r="6" spans="2:29" ht="6.5" customHeight="1" x14ac:dyDescent="0.2"/>
    <row r="7" spans="2:29" x14ac:dyDescent="0.2">
      <c r="B7" s="186" t="s">
        <v>26</v>
      </c>
      <c r="C7" s="187"/>
      <c r="D7" s="188"/>
      <c r="E7" s="38"/>
      <c r="F7" s="39" t="s">
        <v>27</v>
      </c>
      <c r="G7" s="39"/>
      <c r="H7" s="39" t="s">
        <v>28</v>
      </c>
      <c r="I7" s="40"/>
      <c r="J7" s="40"/>
      <c r="K7" s="40" t="s">
        <v>21</v>
      </c>
      <c r="L7" s="40"/>
      <c r="M7" s="40" t="s">
        <v>22</v>
      </c>
      <c r="N7" s="40"/>
      <c r="O7" s="40" t="s">
        <v>23</v>
      </c>
      <c r="P7" s="190" t="s">
        <v>29</v>
      </c>
      <c r="Q7" s="190"/>
      <c r="R7" s="39"/>
      <c r="S7" s="40"/>
      <c r="T7" s="41"/>
      <c r="U7" s="42" t="s">
        <v>28</v>
      </c>
      <c r="V7" s="40"/>
      <c r="W7" s="40"/>
      <c r="X7" s="43"/>
    </row>
    <row r="8" spans="2:29" x14ac:dyDescent="0.2">
      <c r="B8" s="44"/>
      <c r="D8" s="45"/>
      <c r="F8" s="35" t="s">
        <v>30</v>
      </c>
      <c r="H8" s="35" t="s">
        <v>31</v>
      </c>
      <c r="I8" s="36"/>
      <c r="J8" s="36"/>
      <c r="K8" s="36" t="s">
        <v>21</v>
      </c>
      <c r="L8" s="36"/>
      <c r="M8" s="36" t="s">
        <v>22</v>
      </c>
      <c r="N8" s="36"/>
      <c r="O8" s="36" t="s">
        <v>23</v>
      </c>
      <c r="P8" s="184" t="s">
        <v>29</v>
      </c>
      <c r="Q8" s="184"/>
      <c r="S8" s="36"/>
      <c r="T8" s="37"/>
      <c r="U8" s="46" t="s">
        <v>28</v>
      </c>
      <c r="V8" s="36"/>
      <c r="W8" s="36"/>
      <c r="X8" s="45"/>
    </row>
    <row r="9" spans="2:29" ht="5.5" customHeight="1" x14ac:dyDescent="0.2">
      <c r="B9" s="47"/>
      <c r="C9" s="37"/>
      <c r="D9" s="48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45"/>
    </row>
    <row r="10" spans="2:29" x14ac:dyDescent="0.2">
      <c r="B10" s="186" t="s">
        <v>32</v>
      </c>
      <c r="C10" s="187"/>
      <c r="D10" s="188"/>
      <c r="E10" s="39" t="s">
        <v>33</v>
      </c>
      <c r="F10" s="39"/>
      <c r="G10" s="39"/>
      <c r="H10" s="39"/>
      <c r="I10" s="74" t="s">
        <v>108</v>
      </c>
      <c r="J10" s="39"/>
      <c r="K10" s="39"/>
      <c r="L10" s="192"/>
      <c r="M10" s="192"/>
      <c r="N10" s="192"/>
      <c r="O10" s="192"/>
      <c r="P10" s="192"/>
      <c r="Q10" s="192"/>
      <c r="R10" s="192"/>
      <c r="S10" s="39"/>
      <c r="T10" s="39"/>
      <c r="U10" s="39"/>
      <c r="V10" s="39"/>
      <c r="W10" s="39"/>
      <c r="X10" s="43"/>
      <c r="AC10" s="75" t="s">
        <v>109</v>
      </c>
    </row>
    <row r="11" spans="2:29" x14ac:dyDescent="0.2">
      <c r="B11" s="44"/>
      <c r="D11" s="45"/>
      <c r="E11" s="35" t="s">
        <v>34</v>
      </c>
      <c r="I11" s="75" t="s">
        <v>110</v>
      </c>
      <c r="L11" s="192"/>
      <c r="M11" s="192"/>
      <c r="N11" s="192"/>
      <c r="O11" s="192"/>
      <c r="P11" s="192"/>
      <c r="Q11" s="192"/>
      <c r="R11" s="192"/>
      <c r="X11" s="45"/>
      <c r="AC11" s="75" t="s">
        <v>111</v>
      </c>
    </row>
    <row r="12" spans="2:29" x14ac:dyDescent="0.2">
      <c r="B12" s="47"/>
      <c r="C12" s="37"/>
      <c r="D12" s="48"/>
      <c r="E12" s="76" t="s">
        <v>112</v>
      </c>
      <c r="F12" s="37"/>
      <c r="G12" s="37"/>
      <c r="H12" s="76"/>
      <c r="I12" s="193"/>
      <c r="J12" s="193"/>
      <c r="K12" s="193"/>
      <c r="L12" s="193"/>
      <c r="M12" s="193"/>
      <c r="N12" s="76" t="s">
        <v>113</v>
      </c>
      <c r="O12" s="76" t="s">
        <v>114</v>
      </c>
      <c r="P12" s="37"/>
      <c r="Q12" s="37"/>
      <c r="R12" s="193"/>
      <c r="S12" s="193"/>
      <c r="T12" s="193"/>
      <c r="U12" s="193"/>
      <c r="V12" s="193"/>
      <c r="W12" s="76" t="s">
        <v>113</v>
      </c>
      <c r="X12" s="48"/>
      <c r="AC12" s="75" t="s">
        <v>115</v>
      </c>
    </row>
    <row r="13" spans="2:29" x14ac:dyDescent="0.2">
      <c r="B13" s="186" t="s">
        <v>35</v>
      </c>
      <c r="C13" s="187"/>
      <c r="D13" s="188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45"/>
    </row>
    <row r="14" spans="2:29" ht="6.5" customHeight="1" x14ac:dyDescent="0.2">
      <c r="B14" s="49"/>
      <c r="C14" s="39"/>
      <c r="D14" s="43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43"/>
    </row>
    <row r="15" spans="2:29" x14ac:dyDescent="0.2">
      <c r="B15" s="177" t="s">
        <v>36</v>
      </c>
      <c r="C15" s="178"/>
      <c r="D15" s="179"/>
      <c r="F15" s="176" t="s">
        <v>37</v>
      </c>
      <c r="G15" s="176"/>
      <c r="H15" s="176"/>
      <c r="I15" s="176" t="s">
        <v>38</v>
      </c>
      <c r="J15" s="176"/>
      <c r="K15" s="176"/>
      <c r="L15" s="176" t="s">
        <v>39</v>
      </c>
      <c r="M15" s="176"/>
      <c r="N15" s="176"/>
      <c r="O15" s="176"/>
      <c r="P15" s="50"/>
      <c r="Q15" s="176" t="s">
        <v>40</v>
      </c>
      <c r="R15" s="176"/>
      <c r="S15" s="176"/>
      <c r="T15" s="176"/>
      <c r="U15" s="176" t="s">
        <v>41</v>
      </c>
      <c r="V15" s="176"/>
      <c r="W15" s="176"/>
      <c r="X15" s="45"/>
      <c r="AC15" s="35" t="s">
        <v>116</v>
      </c>
    </row>
    <row r="16" spans="2:29" x14ac:dyDescent="0.2">
      <c r="B16" s="177"/>
      <c r="C16" s="178"/>
      <c r="D16" s="179"/>
      <c r="F16" s="77"/>
      <c r="G16" s="42" t="s">
        <v>42</v>
      </c>
      <c r="H16" s="78"/>
      <c r="I16" s="176"/>
      <c r="J16" s="176"/>
      <c r="K16" s="176"/>
      <c r="L16" s="176"/>
      <c r="M16" s="176"/>
      <c r="N16" s="176"/>
      <c r="O16" s="176"/>
      <c r="P16" s="51" t="s">
        <v>43</v>
      </c>
      <c r="Q16" s="176"/>
      <c r="R16" s="176"/>
      <c r="S16" s="176"/>
      <c r="T16" s="176"/>
      <c r="U16" s="176"/>
      <c r="V16" s="176"/>
      <c r="W16" s="176"/>
      <c r="X16" s="45"/>
      <c r="AC16" s="35" t="s">
        <v>117</v>
      </c>
    </row>
    <row r="17" spans="2:29" x14ac:dyDescent="0.2">
      <c r="B17" s="180"/>
      <c r="C17" s="178"/>
      <c r="D17" s="179"/>
      <c r="F17" s="77"/>
      <c r="G17" s="42" t="s">
        <v>42</v>
      </c>
      <c r="H17" s="78"/>
      <c r="I17" s="176"/>
      <c r="J17" s="176"/>
      <c r="K17" s="176"/>
      <c r="L17" s="176"/>
      <c r="M17" s="176"/>
      <c r="N17" s="176"/>
      <c r="O17" s="176"/>
      <c r="P17" s="51" t="s">
        <v>43</v>
      </c>
      <c r="Q17" s="176"/>
      <c r="R17" s="176"/>
      <c r="S17" s="176"/>
      <c r="T17" s="176"/>
      <c r="U17" s="176"/>
      <c r="V17" s="176"/>
      <c r="W17" s="176"/>
      <c r="X17" s="45"/>
      <c r="AC17" s="35" t="s">
        <v>118</v>
      </c>
    </row>
    <row r="18" spans="2:29" x14ac:dyDescent="0.2">
      <c r="B18" s="180"/>
      <c r="C18" s="178"/>
      <c r="D18" s="179"/>
      <c r="F18" s="77"/>
      <c r="G18" s="42" t="s">
        <v>42</v>
      </c>
      <c r="H18" s="78"/>
      <c r="I18" s="176"/>
      <c r="J18" s="176"/>
      <c r="K18" s="176"/>
      <c r="L18" s="176"/>
      <c r="M18" s="176"/>
      <c r="N18" s="176"/>
      <c r="O18" s="176"/>
      <c r="P18" s="51" t="s">
        <v>43</v>
      </c>
      <c r="Q18" s="176"/>
      <c r="R18" s="176"/>
      <c r="S18" s="176"/>
      <c r="T18" s="176"/>
      <c r="U18" s="176"/>
      <c r="V18" s="176"/>
      <c r="W18" s="176"/>
      <c r="X18" s="45"/>
      <c r="AC18" s="35" t="s">
        <v>119</v>
      </c>
    </row>
    <row r="19" spans="2:29" x14ac:dyDescent="0.2">
      <c r="B19" s="44"/>
      <c r="D19" s="45"/>
      <c r="F19" s="77"/>
      <c r="G19" s="42" t="s">
        <v>42</v>
      </c>
      <c r="H19" s="78"/>
      <c r="I19" s="176"/>
      <c r="J19" s="176"/>
      <c r="K19" s="176"/>
      <c r="L19" s="176"/>
      <c r="M19" s="176"/>
      <c r="N19" s="176"/>
      <c r="O19" s="176"/>
      <c r="P19" s="51" t="s">
        <v>43</v>
      </c>
      <c r="Q19" s="176"/>
      <c r="R19" s="176"/>
      <c r="S19" s="176"/>
      <c r="T19" s="176"/>
      <c r="U19" s="176"/>
      <c r="V19" s="176"/>
      <c r="W19" s="176"/>
      <c r="X19" s="45"/>
    </row>
    <row r="20" spans="2:29" x14ac:dyDescent="0.2">
      <c r="B20" s="194"/>
      <c r="C20" s="195"/>
      <c r="D20" s="196"/>
      <c r="F20" s="197" t="s">
        <v>120</v>
      </c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9"/>
      <c r="S20" s="189" t="s">
        <v>44</v>
      </c>
      <c r="T20" s="191"/>
      <c r="U20" s="176">
        <f>SUM(U16:W19)</f>
        <v>0</v>
      </c>
      <c r="V20" s="176"/>
      <c r="W20" s="176"/>
      <c r="X20" s="45"/>
    </row>
    <row r="21" spans="2:29" ht="12" customHeight="1" x14ac:dyDescent="0.2">
      <c r="B21" s="47"/>
      <c r="C21" s="37"/>
      <c r="D21" s="48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48"/>
    </row>
    <row r="22" spans="2:29" x14ac:dyDescent="0.2">
      <c r="B22" s="200" t="s">
        <v>121</v>
      </c>
      <c r="C22" s="201"/>
      <c r="D22" s="202"/>
      <c r="E22" s="39"/>
      <c r="F22" s="39" t="s">
        <v>45</v>
      </c>
      <c r="G22" s="39"/>
      <c r="H22" s="39"/>
      <c r="I22" s="39"/>
      <c r="J22" s="79" t="s">
        <v>46</v>
      </c>
      <c r="K22" s="39"/>
      <c r="L22" s="39"/>
      <c r="M22" s="38" t="s">
        <v>47</v>
      </c>
      <c r="N22" s="39"/>
      <c r="O22" s="190"/>
      <c r="P22" s="190"/>
      <c r="Q22" s="39" t="s">
        <v>48</v>
      </c>
      <c r="R22" s="39" t="s">
        <v>28</v>
      </c>
      <c r="S22" s="42" t="s">
        <v>49</v>
      </c>
      <c r="T22" s="190">
        <f>O22*3000</f>
        <v>0</v>
      </c>
      <c r="U22" s="190"/>
      <c r="V22" s="190"/>
      <c r="W22" s="190"/>
      <c r="X22" s="43"/>
    </row>
    <row r="23" spans="2:29" x14ac:dyDescent="0.2">
      <c r="B23" s="177" t="s">
        <v>50</v>
      </c>
      <c r="C23" s="178"/>
      <c r="D23" s="179"/>
      <c r="F23" s="35" t="s">
        <v>51</v>
      </c>
      <c r="J23" s="80" t="s">
        <v>52</v>
      </c>
      <c r="M23" s="52" t="s">
        <v>47</v>
      </c>
      <c r="O23" s="41"/>
      <c r="P23" s="41"/>
      <c r="Q23" s="35" t="s">
        <v>48</v>
      </c>
      <c r="R23" s="35" t="s">
        <v>28</v>
      </c>
      <c r="S23" s="42" t="s">
        <v>49</v>
      </c>
      <c r="T23" s="190">
        <f>O23*6000</f>
        <v>0</v>
      </c>
      <c r="U23" s="190"/>
      <c r="V23" s="190"/>
      <c r="W23" s="190"/>
      <c r="X23" s="45"/>
    </row>
    <row r="24" spans="2:29" ht="7" customHeight="1" x14ac:dyDescent="0.2">
      <c r="B24" s="47"/>
      <c r="C24" s="37"/>
      <c r="D24" s="48"/>
      <c r="E24" s="37"/>
      <c r="F24" s="37"/>
      <c r="G24" s="37"/>
      <c r="H24" s="37"/>
      <c r="I24" s="37"/>
      <c r="J24" s="37"/>
      <c r="K24" s="37"/>
      <c r="L24" s="37"/>
      <c r="M24" s="46"/>
      <c r="N24" s="37"/>
      <c r="O24" s="37"/>
      <c r="P24" s="37"/>
      <c r="Q24" s="37"/>
      <c r="R24" s="37"/>
      <c r="S24" s="46"/>
      <c r="T24" s="37"/>
      <c r="U24" s="37"/>
      <c r="V24" s="37"/>
      <c r="W24" s="37"/>
      <c r="X24" s="45"/>
    </row>
    <row r="25" spans="2:29" ht="18" customHeight="1" x14ac:dyDescent="0.2">
      <c r="B25" s="186"/>
      <c r="C25" s="187"/>
      <c r="D25" s="188"/>
      <c r="E25" s="39"/>
      <c r="F25" s="39" t="s">
        <v>45</v>
      </c>
      <c r="G25" s="39"/>
      <c r="H25" s="39"/>
      <c r="I25" s="39"/>
      <c r="J25" s="79" t="s">
        <v>46</v>
      </c>
      <c r="K25" s="39"/>
      <c r="L25" s="39"/>
      <c r="M25" s="38" t="s">
        <v>47</v>
      </c>
      <c r="N25" s="39"/>
      <c r="O25" s="190"/>
      <c r="P25" s="190"/>
      <c r="Q25" s="39" t="s">
        <v>48</v>
      </c>
      <c r="R25" s="39" t="s">
        <v>28</v>
      </c>
      <c r="S25" s="42" t="s">
        <v>49</v>
      </c>
      <c r="T25" s="190">
        <f>O25*3000</f>
        <v>0</v>
      </c>
      <c r="U25" s="190"/>
      <c r="V25" s="190"/>
      <c r="W25" s="190"/>
      <c r="X25" s="43"/>
    </row>
    <row r="26" spans="2:29" ht="18" customHeight="1" x14ac:dyDescent="0.2">
      <c r="B26" s="177" t="s">
        <v>122</v>
      </c>
      <c r="C26" s="178"/>
      <c r="D26" s="179"/>
      <c r="F26" s="35" t="s">
        <v>51</v>
      </c>
      <c r="J26" s="80" t="s">
        <v>52</v>
      </c>
      <c r="M26" s="52" t="s">
        <v>47</v>
      </c>
      <c r="O26" s="190"/>
      <c r="P26" s="190"/>
      <c r="Q26" s="35" t="s">
        <v>48</v>
      </c>
      <c r="R26" s="35" t="s">
        <v>28</v>
      </c>
      <c r="S26" s="42" t="s">
        <v>49</v>
      </c>
      <c r="T26" s="190">
        <f>O26*6000</f>
        <v>0</v>
      </c>
      <c r="U26" s="190"/>
      <c r="V26" s="190"/>
      <c r="W26" s="190"/>
      <c r="X26" s="45"/>
    </row>
    <row r="27" spans="2:29" ht="18" customHeight="1" x14ac:dyDescent="0.2">
      <c r="B27" s="180" t="s">
        <v>123</v>
      </c>
      <c r="C27" s="181"/>
      <c r="D27" s="182"/>
      <c r="F27" s="35" t="s">
        <v>124</v>
      </c>
      <c r="J27" s="80" t="s">
        <v>105</v>
      </c>
      <c r="M27" s="52" t="s">
        <v>47</v>
      </c>
      <c r="O27" s="190"/>
      <c r="P27" s="190"/>
      <c r="Q27" s="35" t="s">
        <v>48</v>
      </c>
      <c r="S27" s="42" t="s">
        <v>49</v>
      </c>
      <c r="T27" s="190">
        <f>O27*2000</f>
        <v>0</v>
      </c>
      <c r="U27" s="190"/>
      <c r="V27" s="190"/>
      <c r="W27" s="190"/>
      <c r="X27" s="45"/>
    </row>
    <row r="28" spans="2:29" ht="6" customHeight="1" x14ac:dyDescent="0.2">
      <c r="B28" s="183"/>
      <c r="C28" s="184"/>
      <c r="D28" s="185"/>
      <c r="E28" s="37"/>
      <c r="F28" s="81"/>
      <c r="G28" s="37"/>
      <c r="H28" s="37"/>
      <c r="I28" s="37"/>
      <c r="J28" s="37"/>
      <c r="K28" s="37"/>
      <c r="L28" s="37"/>
      <c r="M28" s="82"/>
      <c r="N28" s="82"/>
      <c r="O28" s="82"/>
      <c r="P28" s="37"/>
      <c r="Q28" s="37"/>
      <c r="R28" s="37"/>
      <c r="S28" s="37"/>
      <c r="T28" s="83"/>
      <c r="U28" s="83"/>
      <c r="V28" s="83"/>
      <c r="W28" s="83"/>
      <c r="X28" s="45"/>
    </row>
    <row r="29" spans="2:29" x14ac:dyDescent="0.2">
      <c r="B29" s="186" t="s">
        <v>53</v>
      </c>
      <c r="C29" s="187"/>
      <c r="D29" s="188"/>
      <c r="E29" s="39"/>
      <c r="F29" s="39" t="s">
        <v>54</v>
      </c>
      <c r="G29" s="39"/>
      <c r="H29" s="39"/>
      <c r="I29" s="38" t="s">
        <v>28</v>
      </c>
      <c r="J29" s="203"/>
      <c r="K29" s="203"/>
      <c r="L29" s="203"/>
      <c r="M29" s="203"/>
      <c r="N29" s="203"/>
      <c r="O29" s="203"/>
      <c r="P29" s="203"/>
      <c r="Q29" s="203"/>
      <c r="R29" s="39" t="s">
        <v>28</v>
      </c>
      <c r="S29" s="42" t="s">
        <v>49</v>
      </c>
      <c r="T29" s="190"/>
      <c r="U29" s="190"/>
      <c r="V29" s="190"/>
      <c r="W29" s="190"/>
      <c r="X29" s="43"/>
    </row>
    <row r="30" spans="2:29" x14ac:dyDescent="0.2">
      <c r="B30" s="54"/>
      <c r="C30" s="52"/>
      <c r="D30" s="55"/>
      <c r="I30" s="84" t="s">
        <v>125</v>
      </c>
      <c r="J30" s="39"/>
      <c r="K30" s="39"/>
      <c r="L30" s="39"/>
      <c r="M30" s="38" t="s">
        <v>47</v>
      </c>
      <c r="N30" s="39"/>
      <c r="O30" s="190"/>
      <c r="P30" s="190"/>
      <c r="Q30" s="74" t="s">
        <v>126</v>
      </c>
      <c r="R30" s="39" t="s">
        <v>28</v>
      </c>
      <c r="S30" s="42" t="s">
        <v>49</v>
      </c>
      <c r="T30" s="190">
        <f>O30*1000</f>
        <v>0</v>
      </c>
      <c r="U30" s="190"/>
      <c r="V30" s="190"/>
      <c r="W30" s="190"/>
      <c r="X30" s="45"/>
    </row>
    <row r="31" spans="2:29" x14ac:dyDescent="0.2">
      <c r="B31" s="54"/>
      <c r="C31" s="52"/>
      <c r="D31" s="55"/>
      <c r="I31" s="84" t="s">
        <v>127</v>
      </c>
      <c r="M31" s="52" t="s">
        <v>47</v>
      </c>
      <c r="O31" s="41"/>
      <c r="P31" s="41"/>
      <c r="Q31" s="85" t="s">
        <v>126</v>
      </c>
      <c r="R31" s="35" t="s">
        <v>28</v>
      </c>
      <c r="S31" s="42" t="s">
        <v>49</v>
      </c>
      <c r="T31" s="190">
        <f>O31*1500</f>
        <v>0</v>
      </c>
      <c r="U31" s="190"/>
      <c r="V31" s="190"/>
      <c r="W31" s="190"/>
      <c r="X31" s="45"/>
    </row>
    <row r="32" spans="2:29" x14ac:dyDescent="0.2">
      <c r="B32" s="44"/>
      <c r="D32" s="45"/>
      <c r="F32" s="75" t="s">
        <v>128</v>
      </c>
      <c r="R32" s="86" t="s">
        <v>44</v>
      </c>
      <c r="S32" s="42" t="s">
        <v>49</v>
      </c>
      <c r="T32" s="190">
        <f>SUM(T29:W31)</f>
        <v>0</v>
      </c>
      <c r="U32" s="190"/>
      <c r="V32" s="190"/>
      <c r="W32" s="190"/>
      <c r="X32" s="45"/>
    </row>
    <row r="33" spans="2:24" x14ac:dyDescent="0.2">
      <c r="B33" s="186" t="s">
        <v>55</v>
      </c>
      <c r="C33" s="187"/>
      <c r="D33" s="188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 t="s">
        <v>28</v>
      </c>
      <c r="T33" s="42" t="s">
        <v>49</v>
      </c>
      <c r="U33" s="204">
        <f>U20+T22+T23+T25+T26+T27+T27+T32</f>
        <v>0</v>
      </c>
      <c r="V33" s="190"/>
      <c r="W33" s="190"/>
      <c r="X33" s="43"/>
    </row>
    <row r="34" spans="2:24" ht="5.5" customHeight="1" x14ac:dyDescent="0.2">
      <c r="B34" s="47"/>
      <c r="C34" s="37"/>
      <c r="D34" s="48"/>
      <c r="E34" s="37"/>
      <c r="F34" s="37"/>
      <c r="G34" s="37"/>
      <c r="H34" s="37"/>
      <c r="I34" s="37"/>
      <c r="J34" s="37"/>
      <c r="K34" s="37"/>
      <c r="L34" s="37"/>
      <c r="M34" s="46"/>
      <c r="N34" s="37"/>
      <c r="O34" s="37"/>
      <c r="P34" s="37"/>
      <c r="Q34" s="37"/>
      <c r="R34" s="37"/>
      <c r="S34" s="37"/>
      <c r="T34" s="46"/>
      <c r="U34" s="37"/>
      <c r="V34" s="37"/>
      <c r="W34" s="37"/>
      <c r="X34" s="48"/>
    </row>
    <row r="35" spans="2:24" ht="9.5" customHeight="1" x14ac:dyDescent="0.2"/>
    <row r="36" spans="2:24" x14ac:dyDescent="0.2">
      <c r="B36" s="35" t="s">
        <v>56</v>
      </c>
      <c r="M36" s="35" t="s">
        <v>57</v>
      </c>
    </row>
    <row r="37" spans="2:24" ht="7.5" customHeight="1" x14ac:dyDescent="0.2">
      <c r="B37" s="176" t="s">
        <v>58</v>
      </c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N37" s="49"/>
      <c r="O37" s="39"/>
      <c r="P37" s="39"/>
      <c r="Q37" s="39"/>
      <c r="R37" s="39"/>
      <c r="S37" s="39"/>
      <c r="T37" s="39"/>
      <c r="U37" s="39"/>
      <c r="V37" s="39"/>
      <c r="W37" s="39"/>
      <c r="X37" s="43"/>
    </row>
    <row r="38" spans="2:24" ht="22" customHeight="1" x14ac:dyDescent="0.2"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N38" s="44"/>
      <c r="O38" s="35" t="s">
        <v>59</v>
      </c>
      <c r="X38" s="45"/>
    </row>
    <row r="39" spans="2:24" ht="25" customHeight="1" x14ac:dyDescent="0.2">
      <c r="B39" s="189" t="s">
        <v>60</v>
      </c>
      <c r="C39" s="190"/>
      <c r="D39" s="191"/>
      <c r="E39" s="176"/>
      <c r="F39" s="176"/>
      <c r="G39" s="176"/>
      <c r="H39" s="176"/>
      <c r="I39" s="176"/>
      <c r="J39" s="176"/>
      <c r="K39" s="176"/>
      <c r="L39" s="176"/>
      <c r="N39" s="44"/>
      <c r="O39" s="36"/>
      <c r="P39" s="36"/>
      <c r="Q39" s="36"/>
      <c r="R39" s="36" t="s">
        <v>21</v>
      </c>
      <c r="S39" s="36"/>
      <c r="T39" s="36" t="s">
        <v>22</v>
      </c>
      <c r="U39" s="36"/>
      <c r="V39" s="36" t="s">
        <v>61</v>
      </c>
      <c r="X39" s="45"/>
    </row>
    <row r="40" spans="2:24" ht="25" customHeight="1" x14ac:dyDescent="0.2">
      <c r="B40" s="176" t="s">
        <v>62</v>
      </c>
      <c r="C40" s="176"/>
      <c r="D40" s="176"/>
      <c r="E40" s="176" t="s">
        <v>63</v>
      </c>
      <c r="F40" s="176"/>
      <c r="G40" s="176"/>
      <c r="H40" s="176"/>
      <c r="I40" s="176"/>
      <c r="J40" s="176"/>
      <c r="K40" s="176"/>
      <c r="L40" s="176"/>
      <c r="N40" s="44"/>
      <c r="O40" s="35" t="s">
        <v>64</v>
      </c>
      <c r="Q40" s="205"/>
      <c r="R40" s="205"/>
      <c r="S40" s="205"/>
      <c r="T40" s="205"/>
      <c r="U40" s="205"/>
      <c r="V40" s="205"/>
      <c r="W40" s="205"/>
      <c r="X40" s="45"/>
    </row>
    <row r="41" spans="2:24" ht="25" customHeight="1" x14ac:dyDescent="0.2">
      <c r="B41" s="176" t="s">
        <v>65</v>
      </c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N41" s="44"/>
      <c r="Q41" s="205"/>
      <c r="R41" s="205"/>
      <c r="S41" s="205"/>
      <c r="T41" s="205"/>
      <c r="U41" s="205"/>
      <c r="V41" s="205"/>
      <c r="W41" s="205"/>
      <c r="X41" s="45"/>
    </row>
    <row r="42" spans="2:24" ht="25" customHeight="1" x14ac:dyDescent="0.2">
      <c r="B42" s="176" t="s">
        <v>66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N42" s="44"/>
      <c r="O42" s="35" t="s">
        <v>25</v>
      </c>
      <c r="Q42" s="192"/>
      <c r="R42" s="192"/>
      <c r="S42" s="192"/>
      <c r="T42" s="192"/>
      <c r="U42" s="192"/>
      <c r="V42" s="192"/>
      <c r="W42" s="37" t="s">
        <v>67</v>
      </c>
      <c r="X42" s="45"/>
    </row>
    <row r="43" spans="2:24" ht="25" customHeight="1" x14ac:dyDescent="0.2">
      <c r="B43" s="176" t="s">
        <v>68</v>
      </c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N43" s="47"/>
      <c r="O43" s="37"/>
      <c r="P43" s="37"/>
      <c r="Q43" s="37"/>
      <c r="R43" s="37"/>
      <c r="S43" s="37"/>
      <c r="T43" s="37"/>
      <c r="U43" s="37"/>
      <c r="V43" s="37"/>
      <c r="W43" s="37"/>
      <c r="X43" s="48"/>
    </row>
    <row r="45" spans="2:24" x14ac:dyDescent="0.2">
      <c r="C45" s="35" t="s">
        <v>129</v>
      </c>
    </row>
  </sheetData>
  <mergeCells count="77">
    <mergeCell ref="Q40:W40"/>
    <mergeCell ref="Q41:W41"/>
    <mergeCell ref="Q42:V42"/>
    <mergeCell ref="B43:D43"/>
    <mergeCell ref="E43:L43"/>
    <mergeCell ref="B41:D41"/>
    <mergeCell ref="E41:L41"/>
    <mergeCell ref="B42:D42"/>
    <mergeCell ref="E42:L42"/>
    <mergeCell ref="O30:P30"/>
    <mergeCell ref="T30:W30"/>
    <mergeCell ref="T31:W31"/>
    <mergeCell ref="T32:W32"/>
    <mergeCell ref="B33:D33"/>
    <mergeCell ref="U33:W33"/>
    <mergeCell ref="O26:P26"/>
    <mergeCell ref="T26:W26"/>
    <mergeCell ref="O27:P27"/>
    <mergeCell ref="T27:W27"/>
    <mergeCell ref="J29:Q29"/>
    <mergeCell ref="T29:W29"/>
    <mergeCell ref="B22:D22"/>
    <mergeCell ref="O22:P22"/>
    <mergeCell ref="T22:W22"/>
    <mergeCell ref="T23:W23"/>
    <mergeCell ref="B25:D25"/>
    <mergeCell ref="O25:P25"/>
    <mergeCell ref="T25:W25"/>
    <mergeCell ref="B23:D23"/>
    <mergeCell ref="B16:D16"/>
    <mergeCell ref="B17:D17"/>
    <mergeCell ref="B18:D18"/>
    <mergeCell ref="B20:D20"/>
    <mergeCell ref="F20:R20"/>
    <mergeCell ref="I18:K18"/>
    <mergeCell ref="L18:O18"/>
    <mergeCell ref="Q18:T18"/>
    <mergeCell ref="B15:D15"/>
    <mergeCell ref="F15:H15"/>
    <mergeCell ref="I15:K15"/>
    <mergeCell ref="L15:O15"/>
    <mergeCell ref="Q15:T15"/>
    <mergeCell ref="B7:D7"/>
    <mergeCell ref="P7:Q7"/>
    <mergeCell ref="P8:Q8"/>
    <mergeCell ref="B10:D10"/>
    <mergeCell ref="B13:D13"/>
    <mergeCell ref="L10:R10"/>
    <mergeCell ref="L11:R11"/>
    <mergeCell ref="I12:M12"/>
    <mergeCell ref="R12:V12"/>
    <mergeCell ref="U15:W15"/>
    <mergeCell ref="I16:K16"/>
    <mergeCell ref="L16:O16"/>
    <mergeCell ref="Q16:T16"/>
    <mergeCell ref="U16:W16"/>
    <mergeCell ref="U18:W18"/>
    <mergeCell ref="I17:K17"/>
    <mergeCell ref="L17:O17"/>
    <mergeCell ref="Q17:T17"/>
    <mergeCell ref="U17:W17"/>
    <mergeCell ref="U20:W20"/>
    <mergeCell ref="S20:T20"/>
    <mergeCell ref="I19:K19"/>
    <mergeCell ref="L19:O19"/>
    <mergeCell ref="Q19:T19"/>
    <mergeCell ref="U19:W19"/>
    <mergeCell ref="B26:D26"/>
    <mergeCell ref="B27:D27"/>
    <mergeCell ref="B28:D28"/>
    <mergeCell ref="B29:D29"/>
    <mergeCell ref="B39:D39"/>
    <mergeCell ref="E39:L39"/>
    <mergeCell ref="B37:D38"/>
    <mergeCell ref="E37:L38"/>
    <mergeCell ref="B40:D40"/>
    <mergeCell ref="E40:L40"/>
  </mergeCells>
  <phoneticPr fontId="3"/>
  <dataValidations count="2">
    <dataValidation type="list" allowBlank="1" showInputMessage="1" showErrorMessage="1" sqref="L11:R11" xr:uid="{20B96819-53A6-4439-8E38-74D8B151E2B0}">
      <formula1>$AC$15:$AC$18</formula1>
    </dataValidation>
    <dataValidation type="list" allowBlank="1" showInputMessage="1" showErrorMessage="1" sqref="L10:R10" xr:uid="{03C72E32-439B-40BF-B0E5-22F9BF71C2B2}">
      <formula1>$AC$10:$AC$12</formula1>
    </dataValidation>
  </dataValidations>
  <pageMargins left="0.59" right="0.2" top="0.52" bottom="0.38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79F637-DFF7-4609-9A6B-9C7543D570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A5166A-A5EB-4041-AC05-A2E8E32D654B}">
  <ds:schemaRefs>
    <ds:schemaRef ds:uri="http://schemas.openxmlformats.org/package/2006/metadata/core-properties"/>
    <ds:schemaRef ds:uri="74607d63-f6bb-47a8-a8d4-f26cfe716e30"/>
    <ds:schemaRef ds:uri="0683b1c7-e6a1-4474-b543-1598854bf204"/>
    <ds:schemaRef ds:uri="d9dc673b-9e34-4001-b69a-8484e8c1b815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CD9C313-62D2-467C-80E5-1B9419051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83b1c7-e6a1-4474-b543-1598854bf204"/>
    <ds:schemaRef ds:uri="74607d63-f6bb-47a8-a8d4-f26cfe716e30"/>
    <ds:schemaRef ds:uri="d9dc673b-9e34-4001-b69a-8484e8c1b8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1330-01 P1</vt:lpstr>
      <vt:lpstr>1330-02 P2</vt:lpstr>
      <vt:lpstr>旅費・交通費申請書</vt:lpstr>
      <vt:lpstr>'1330-01 P1'!Print_Area</vt:lpstr>
      <vt:lpstr>'1330-02 P2'!Print_Area</vt:lpstr>
    </vt:vector>
  </TitlesOfParts>
  <Manager/>
  <Company>関東自動車工業株式会社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ad126014</dc:creator>
  <cp:keywords/>
  <dc:description/>
  <cp:lastModifiedBy>静岡 QCサークル</cp:lastModifiedBy>
  <cp:revision/>
  <cp:lastPrinted>2024-11-07T02:05:46Z</cp:lastPrinted>
  <dcterms:created xsi:type="dcterms:W3CDTF">2005-05-10T07:14:53Z</dcterms:created>
  <dcterms:modified xsi:type="dcterms:W3CDTF">2025-10-02T20:44:34Z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  <property fmtid="{D5CDD505-2E9C-101B-9397-08002B2CF9AE}" pid="3" name="MediaServiceImageTags">
    <vt:lpwstr/>
  </property>
</Properties>
</file>