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syst148\管理\■QCサークル事務局\地区QCサークル\●地区規定他\2024年度地区規定\02-会議編\"/>
    </mc:Choice>
  </mc:AlternateContent>
  <xr:revisionPtr revIDLastSave="0" documentId="13_ncr:1_{ECA4E3B7-6CC1-4C4C-A540-4BD7DECD3A48}" xr6:coauthVersionLast="47" xr6:coauthVersionMax="47" xr10:uidLastSave="{00000000-0000-0000-0000-000000000000}"/>
  <bookViews>
    <workbookView xWindow="-120" yWindow="-120" windowWidth="20730" windowHeight="11160" xr2:uid="{00000000-000D-0000-FFFF-FFFF00000000}"/>
  </bookViews>
  <sheets>
    <sheet name="2131-01" sheetId="1" r:id="rId1"/>
    <sheet name="2131-02" sheetId="12" r:id="rId2"/>
    <sheet name="【別紙１】第2回幹事会サンプル" sheetId="9" r:id="rId3"/>
    <sheet name="【別紙２】第2回幹事会出欠席サンプル" sheetId="10" r:id="rId4"/>
    <sheet name="【別紙３】●交通機関サンプル" sheetId="1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2" i="10" l="1"/>
  <c r="I50" i="10"/>
  <c r="H50" i="10"/>
  <c r="G50" i="10"/>
  <c r="F50" i="10"/>
  <c r="I49" i="10"/>
  <c r="H49" i="10"/>
  <c r="G49" i="10"/>
  <c r="F49" i="10"/>
</calcChain>
</file>

<file path=xl/sharedStrings.xml><?xml version="1.0" encoding="utf-8"?>
<sst xmlns="http://schemas.openxmlformats.org/spreadsheetml/2006/main" count="516" uniqueCount="350">
  <si>
    <t>（</t>
  </si>
  <si>
    <t>／</t>
  </si>
  <si>
    <t>）</t>
  </si>
  <si>
    <t>規 定 名</t>
  </si>
  <si>
    <t>－</t>
  </si>
  <si>
    <t>ＱＣサークル静岡地区</t>
  </si>
  <si>
    <t>制定</t>
  </si>
  <si>
    <t>改　訂　日</t>
  </si>
  <si>
    <t>改　　　　　訂　　　　　内　　　　　容</t>
  </si>
  <si>
    <t>(2)</t>
    <phoneticPr fontId="1"/>
  </si>
  <si>
    <t>(3)</t>
    <phoneticPr fontId="1"/>
  </si>
  <si>
    <t>３．</t>
    <phoneticPr fontId="1"/>
  </si>
  <si>
    <t>(1)</t>
    <phoneticPr fontId="1"/>
  </si>
  <si>
    <t>ＱＣサークル静岡地区</t>
    <rPh sb="6" eb="8">
      <t>シズオカ</t>
    </rPh>
    <rPh sb="8" eb="10">
      <t>チク</t>
    </rPh>
    <phoneticPr fontId="2"/>
  </si>
  <si>
    <t>（説明）</t>
    <rPh sb="1" eb="3">
      <t>セツメイ</t>
    </rPh>
    <phoneticPr fontId="2"/>
  </si>
  <si>
    <t>（質疑）</t>
    <rPh sb="1" eb="3">
      <t>シツギ</t>
    </rPh>
    <phoneticPr fontId="2"/>
  </si>
  <si>
    <t>経過報告</t>
    <rPh sb="0" eb="2">
      <t>ケイカ</t>
    </rPh>
    <rPh sb="2" eb="4">
      <t>ホウコク</t>
    </rPh>
    <phoneticPr fontId="2"/>
  </si>
  <si>
    <t>(3)</t>
  </si>
  <si>
    <t>その他</t>
    <rPh sb="2" eb="3">
      <t>タ</t>
    </rPh>
    <phoneticPr fontId="2"/>
  </si>
  <si>
    <t>(4)</t>
    <phoneticPr fontId="1"/>
  </si>
  <si>
    <t>矢崎総業㈱</t>
    <rPh sb="0" eb="2">
      <t>ヤザキ</t>
    </rPh>
    <rPh sb="2" eb="4">
      <t>ソウギョウ</t>
    </rPh>
    <phoneticPr fontId="2"/>
  </si>
  <si>
    <t>2010.03.01</t>
    <phoneticPr fontId="2"/>
  </si>
  <si>
    <t>１．</t>
    <phoneticPr fontId="1"/>
  </si>
  <si>
    <t>２．</t>
    <phoneticPr fontId="1"/>
  </si>
  <si>
    <t>(1)</t>
    <phoneticPr fontId="1"/>
  </si>
  <si>
    <t>(5)</t>
    <phoneticPr fontId="1"/>
  </si>
  <si>
    <t>(6)</t>
    <phoneticPr fontId="1"/>
  </si>
  <si>
    <t>幹事会当日</t>
    <phoneticPr fontId="1"/>
  </si>
  <si>
    <t>１．日　時</t>
    <rPh sb="2" eb="3">
      <t>ヒ</t>
    </rPh>
    <rPh sb="4" eb="5">
      <t>トキ</t>
    </rPh>
    <phoneticPr fontId="2"/>
  </si>
  <si>
    <t>２．場　所</t>
    <rPh sb="2" eb="3">
      <t>バ</t>
    </rPh>
    <rPh sb="4" eb="5">
      <t>トコロ</t>
    </rPh>
    <phoneticPr fontId="2"/>
  </si>
  <si>
    <t>役員・幹事受付</t>
    <rPh sb="0" eb="2">
      <t>ヤクイン</t>
    </rPh>
    <rPh sb="3" eb="5">
      <t>カンジ</t>
    </rPh>
    <rPh sb="5" eb="7">
      <t>ウケツケ</t>
    </rPh>
    <phoneticPr fontId="2"/>
  </si>
  <si>
    <t>(2)</t>
  </si>
  <si>
    <t>開会あいさつ</t>
    <rPh sb="0" eb="2">
      <t>カイカイ</t>
    </rPh>
    <phoneticPr fontId="2"/>
  </si>
  <si>
    <t>幹事会</t>
    <rPh sb="0" eb="3">
      <t>カンジカイ</t>
    </rPh>
    <phoneticPr fontId="2"/>
  </si>
  <si>
    <t>《　昼食・休憩　》</t>
    <rPh sb="2" eb="4">
      <t>チュウショク</t>
    </rPh>
    <rPh sb="5" eb="7">
      <t>キュウケイ</t>
    </rPh>
    <phoneticPr fontId="2"/>
  </si>
  <si>
    <t>幹事会（続き）</t>
    <rPh sb="0" eb="3">
      <t>カンジカイ</t>
    </rPh>
    <rPh sb="4" eb="5">
      <t>ツヅ</t>
    </rPh>
    <phoneticPr fontId="2"/>
  </si>
  <si>
    <t>閉会あいさつ</t>
    <rPh sb="0" eb="2">
      <t>ヘイカイ</t>
    </rPh>
    <phoneticPr fontId="2"/>
  </si>
  <si>
    <t>支部活動報告</t>
    <rPh sb="0" eb="2">
      <t>シブ</t>
    </rPh>
    <rPh sb="2" eb="4">
      <t>カツドウ</t>
    </rPh>
    <rPh sb="4" eb="6">
      <t>ホウコク</t>
    </rPh>
    <phoneticPr fontId="2"/>
  </si>
  <si>
    <t>ジヤトコ㈱</t>
    <phoneticPr fontId="2"/>
  </si>
  <si>
    <t>㈱キャタラー</t>
    <phoneticPr fontId="2"/>
  </si>
  <si>
    <t>豊田合成㈱</t>
    <rPh sb="0" eb="2">
      <t>トヨダ</t>
    </rPh>
    <rPh sb="2" eb="4">
      <t>ゴウセイ</t>
    </rPh>
    <phoneticPr fontId="2"/>
  </si>
  <si>
    <t>≪　昼　食　・　休　憩　≫</t>
    <rPh sb="2" eb="3">
      <t>ヒル</t>
    </rPh>
    <rPh sb="4" eb="5">
      <t>ショク</t>
    </rPh>
    <rPh sb="8" eb="9">
      <t>キュウ</t>
    </rPh>
    <rPh sb="10" eb="11">
      <t>イコイ</t>
    </rPh>
    <phoneticPr fontId="2"/>
  </si>
  <si>
    <t>企画審議</t>
    <rPh sb="0" eb="2">
      <t>キカク</t>
    </rPh>
    <rPh sb="2" eb="4">
      <t>シンギ</t>
    </rPh>
    <phoneticPr fontId="2"/>
  </si>
  <si>
    <t>≪　休　憩　≫</t>
    <rPh sb="2" eb="3">
      <t>キュウ</t>
    </rPh>
    <rPh sb="4" eb="5">
      <t>イコイ</t>
    </rPh>
    <phoneticPr fontId="2"/>
  </si>
  <si>
    <t>トヨタ自動車東日本㈱</t>
    <rPh sb="3" eb="6">
      <t>ジドウシャ</t>
    </rPh>
    <rPh sb="6" eb="7">
      <t>ヒガシ</t>
    </rPh>
    <rPh sb="7" eb="9">
      <t>ニホン</t>
    </rPh>
    <phoneticPr fontId="2"/>
  </si>
  <si>
    <t>基本研修会</t>
    <rPh sb="0" eb="2">
      <t>キホン</t>
    </rPh>
    <rPh sb="2" eb="5">
      <t>ケンシュウカイ</t>
    </rPh>
    <phoneticPr fontId="2"/>
  </si>
  <si>
    <t>会社事業所名</t>
    <rPh sb="0" eb="2">
      <t>カイシャ</t>
    </rPh>
    <rPh sb="2" eb="5">
      <t>ジギョウショ</t>
    </rPh>
    <rPh sb="5" eb="6">
      <t>メイ</t>
    </rPh>
    <phoneticPr fontId="2"/>
  </si>
  <si>
    <t>氏　　名</t>
  </si>
  <si>
    <t>鈴木　 徹</t>
    <phoneticPr fontId="2"/>
  </si>
  <si>
    <t>㈱小糸製作所</t>
    <rPh sb="1" eb="3">
      <t>コイト</t>
    </rPh>
    <rPh sb="3" eb="5">
      <t>セイサク</t>
    </rPh>
    <rPh sb="5" eb="6">
      <t>ショ</t>
    </rPh>
    <phoneticPr fontId="2"/>
  </si>
  <si>
    <t>浜名湖電装㈱</t>
    <rPh sb="0" eb="3">
      <t>ハマナコ</t>
    </rPh>
    <rPh sb="3" eb="5">
      <t>デンソウ</t>
    </rPh>
    <phoneticPr fontId="2"/>
  </si>
  <si>
    <t>清水　正男</t>
    <rPh sb="0" eb="2">
      <t>シミズ</t>
    </rPh>
    <rPh sb="3" eb="5">
      <t>マサオ</t>
    </rPh>
    <phoneticPr fontId="2"/>
  </si>
  <si>
    <t>高木　佳寿子</t>
    <rPh sb="0" eb="2">
      <t>タカギ</t>
    </rPh>
    <rPh sb="3" eb="6">
      <t>カズコ</t>
    </rPh>
    <phoneticPr fontId="2"/>
  </si>
  <si>
    <t>出席○</t>
    <rPh sb="0" eb="2">
      <t>シュッセキ</t>
    </rPh>
    <phoneticPr fontId="2"/>
  </si>
  <si>
    <t>欠席×</t>
    <rPh sb="0" eb="2">
      <t>ケッセキ</t>
    </rPh>
    <phoneticPr fontId="2"/>
  </si>
  <si>
    <r>
      <t>４．幹事会議題</t>
    </r>
    <r>
      <rPr>
        <sz val="10"/>
        <rFont val="ＭＳ Ｐゴシック"/>
        <family val="3"/>
        <charset val="128"/>
      </rPr>
      <t>（静岡地区規定2132-01）</t>
    </r>
    <rPh sb="2" eb="5">
      <t>カンジカイ</t>
    </rPh>
    <rPh sb="5" eb="6">
      <t>ギ</t>
    </rPh>
    <rPh sb="6" eb="7">
      <t>ダイ</t>
    </rPh>
    <rPh sb="8" eb="10">
      <t>シズオカ</t>
    </rPh>
    <rPh sb="10" eb="12">
      <t>チク</t>
    </rPh>
    <rPh sb="12" eb="14">
      <t>キテイ</t>
    </rPh>
    <phoneticPr fontId="2"/>
  </si>
  <si>
    <t>アスモ㈱</t>
    <phoneticPr fontId="2"/>
  </si>
  <si>
    <t>春藤　正明</t>
    <phoneticPr fontId="2"/>
  </si>
  <si>
    <t>2014.03.01</t>
    <phoneticPr fontId="2"/>
  </si>
  <si>
    <t>　会議体変更による見直しの反映</t>
    <rPh sb="1" eb="3">
      <t>カイギ</t>
    </rPh>
    <rPh sb="3" eb="4">
      <t>タイ</t>
    </rPh>
    <rPh sb="4" eb="6">
      <t>ヘンコウ</t>
    </rPh>
    <rPh sb="9" eb="11">
      <t>ミナオ</t>
    </rPh>
    <rPh sb="13" eb="15">
      <t>ハンエイ</t>
    </rPh>
    <phoneticPr fontId="2"/>
  </si>
  <si>
    <t>幹事会担当会社の業務要領</t>
    <phoneticPr fontId="1"/>
  </si>
  <si>
    <r>
      <t>新年度の方針の</t>
    </r>
    <r>
      <rPr>
        <sz val="11"/>
        <rFont val="ＭＳ Ｐゴシック"/>
        <family val="3"/>
        <charset val="128"/>
      </rPr>
      <t>幹事会の担当分担に従って、地区長会社より代表者宛に会場提供</t>
    </r>
    <rPh sb="16" eb="17">
      <t>シタガ</t>
    </rPh>
    <phoneticPr fontId="1"/>
  </si>
  <si>
    <t>２０１７年５月１８日</t>
    <rPh sb="4" eb="5">
      <t>ネン</t>
    </rPh>
    <rPh sb="6" eb="7">
      <t>ガツ</t>
    </rPh>
    <rPh sb="9" eb="10">
      <t>ニチ</t>
    </rPh>
    <phoneticPr fontId="2"/>
  </si>
  <si>
    <r>
      <t>　</t>
    </r>
    <r>
      <rPr>
        <u/>
        <sz val="10"/>
        <rFont val="ＭＳ Ｐゴシック"/>
        <family val="3"/>
        <charset val="128"/>
      </rPr>
      <t>役員・幹事　各位</t>
    </r>
    <rPh sb="1" eb="3">
      <t>ヤクイン</t>
    </rPh>
    <rPh sb="4" eb="6">
      <t>カンジ</t>
    </rPh>
    <rPh sb="7" eb="9">
      <t>カクイ</t>
    </rPh>
    <phoneticPr fontId="2"/>
  </si>
  <si>
    <t>ＱＣサークル東海支部静岡地区</t>
    <rPh sb="6" eb="8">
      <t>トウカイ</t>
    </rPh>
    <rPh sb="8" eb="10">
      <t>シブ</t>
    </rPh>
    <rPh sb="10" eb="12">
      <t>シズオカ</t>
    </rPh>
    <rPh sb="12" eb="14">
      <t>チク</t>
    </rPh>
    <phoneticPr fontId="2"/>
  </si>
  <si>
    <t>幹事長　トヨタ自動車(株)　中西正次</t>
    <rPh sb="0" eb="2">
      <t>カンジ</t>
    </rPh>
    <rPh sb="2" eb="3">
      <t>チョウ</t>
    </rPh>
    <rPh sb="7" eb="10">
      <t>ジドウシャ</t>
    </rPh>
    <rPh sb="11" eb="12">
      <t>カブ</t>
    </rPh>
    <rPh sb="14" eb="16">
      <t>ナカニシ</t>
    </rPh>
    <rPh sb="16" eb="18">
      <t>マサツグ</t>
    </rPh>
    <phoneticPr fontId="2"/>
  </si>
  <si>
    <t>２０１７年度　ＱＣサークル静岡地区 「第２回幹事会」のご案内</t>
    <rPh sb="4" eb="6">
      <t>ネンド</t>
    </rPh>
    <rPh sb="13" eb="15">
      <t>シズオカ</t>
    </rPh>
    <rPh sb="15" eb="17">
      <t>チク</t>
    </rPh>
    <rPh sb="19" eb="20">
      <t>ダイ</t>
    </rPh>
    <rPh sb="21" eb="22">
      <t>カイ</t>
    </rPh>
    <rPh sb="22" eb="24">
      <t>カンジ</t>
    </rPh>
    <rPh sb="24" eb="25">
      <t>カイ</t>
    </rPh>
    <rPh sb="28" eb="30">
      <t>アンナイ</t>
    </rPh>
    <phoneticPr fontId="2"/>
  </si>
  <si>
    <r>
      <t>　　　　</t>
    </r>
    <r>
      <rPr>
        <sz val="11"/>
        <rFont val="ＭＳ Ｐゴシック"/>
        <family val="3"/>
        <charset val="128"/>
      </rPr>
      <t>標記幹事会を、下記の通り開催致しますのでご出席頂きますようお願い申し上げます。</t>
    </r>
    <rPh sb="4" eb="6">
      <t>ヒョウキ</t>
    </rPh>
    <rPh sb="6" eb="8">
      <t>カンジ</t>
    </rPh>
    <rPh sb="8" eb="9">
      <t>カイ</t>
    </rPh>
    <rPh sb="11" eb="13">
      <t>カキ</t>
    </rPh>
    <rPh sb="14" eb="15">
      <t>トオ</t>
    </rPh>
    <rPh sb="16" eb="18">
      <t>カイサイ</t>
    </rPh>
    <rPh sb="18" eb="19">
      <t>イタ</t>
    </rPh>
    <rPh sb="25" eb="27">
      <t>シュッセキ</t>
    </rPh>
    <rPh sb="27" eb="28">
      <t>イタダ</t>
    </rPh>
    <rPh sb="34" eb="35">
      <t>ネガ</t>
    </rPh>
    <rPh sb="36" eb="37">
      <t>モウ</t>
    </rPh>
    <rPh sb="38" eb="39">
      <t>ア</t>
    </rPh>
    <phoneticPr fontId="2"/>
  </si>
  <si>
    <t>２０１７年  ６月  ８日（木）　　１０：００ ～ １６：２０</t>
    <rPh sb="4" eb="5">
      <t>ネン</t>
    </rPh>
    <rPh sb="8" eb="9">
      <t>ツキ</t>
    </rPh>
    <rPh sb="12" eb="13">
      <t>カ</t>
    </rPh>
    <rPh sb="14" eb="15">
      <t>モク</t>
    </rPh>
    <phoneticPr fontId="2"/>
  </si>
  <si>
    <t>トヨタ自動車㈱　社員クラブ　　裾野市御宿　1200</t>
    <phoneticPr fontId="2"/>
  </si>
  <si>
    <t>３．スケジュール</t>
    <phoneticPr fontId="2"/>
  </si>
  <si>
    <t>　　司会：中西幹事長</t>
    <rPh sb="2" eb="4">
      <t>シカイ</t>
    </rPh>
    <rPh sb="5" eb="7">
      <t>ナカニシ</t>
    </rPh>
    <rPh sb="7" eb="10">
      <t>カンジチョウ</t>
    </rPh>
    <phoneticPr fontId="2"/>
  </si>
  <si>
    <t>(1)</t>
    <phoneticPr fontId="2"/>
  </si>
  <si>
    <t>09：45</t>
    <phoneticPr fontId="2"/>
  </si>
  <si>
    <t>～</t>
    <phoneticPr fontId="2"/>
  </si>
  <si>
    <t>10：00</t>
    <phoneticPr fontId="2"/>
  </si>
  <si>
    <t>( 15)</t>
    <phoneticPr fontId="2"/>
  </si>
  <si>
    <t>10：05</t>
    <phoneticPr fontId="2"/>
  </si>
  <si>
    <t>(　5)</t>
    <phoneticPr fontId="2"/>
  </si>
  <si>
    <t xml:space="preserve">　　安藤地区長 </t>
    <rPh sb="2" eb="4">
      <t>アンドウ</t>
    </rPh>
    <rPh sb="4" eb="6">
      <t>チク</t>
    </rPh>
    <rPh sb="6" eb="7">
      <t>チョウ</t>
    </rPh>
    <phoneticPr fontId="2"/>
  </si>
  <si>
    <t>11：55</t>
    <phoneticPr fontId="2"/>
  </si>
  <si>
    <t>(110)</t>
    <phoneticPr fontId="2"/>
  </si>
  <si>
    <t>12：45</t>
    <phoneticPr fontId="2"/>
  </si>
  <si>
    <t>( 50)</t>
    <phoneticPr fontId="2"/>
  </si>
  <si>
    <t>(4)</t>
    <phoneticPr fontId="2"/>
  </si>
  <si>
    <t>14：00</t>
    <phoneticPr fontId="2"/>
  </si>
  <si>
    <t>( 75)</t>
    <phoneticPr fontId="2"/>
  </si>
  <si>
    <t>《　休憩　》</t>
    <rPh sb="2" eb="4">
      <t>キュウケイ</t>
    </rPh>
    <phoneticPr fontId="2"/>
  </si>
  <si>
    <t>14：15</t>
    <phoneticPr fontId="2"/>
  </si>
  <si>
    <t>(5)</t>
    <phoneticPr fontId="2"/>
  </si>
  <si>
    <t>16：15</t>
    <phoneticPr fontId="2"/>
  </si>
  <si>
    <t>(120)</t>
    <phoneticPr fontId="2"/>
  </si>
  <si>
    <t>(6)</t>
  </si>
  <si>
    <t>16：20</t>
    <phoneticPr fontId="2"/>
  </si>
  <si>
    <t>(  5)</t>
    <phoneticPr fontId="2"/>
  </si>
  <si>
    <t>　　内山田副地区長</t>
    <rPh sb="2" eb="5">
      <t>ウチヤマダ</t>
    </rPh>
    <rPh sb="5" eb="6">
      <t>フク</t>
    </rPh>
    <rPh sb="6" eb="9">
      <t>チクチョウ</t>
    </rPh>
    <phoneticPr fontId="2"/>
  </si>
  <si>
    <t>(01)</t>
    <phoneticPr fontId="2"/>
  </si>
  <si>
    <t>報告</t>
    <rPh sb="0" eb="2">
      <t>ホウコク</t>
    </rPh>
    <phoneticPr fontId="2"/>
  </si>
  <si>
    <t>10:05～(   5)</t>
    <phoneticPr fontId="2"/>
  </si>
  <si>
    <t>美根支部副世話人</t>
    <rPh sb="0" eb="2">
      <t>ミネ</t>
    </rPh>
    <rPh sb="2" eb="4">
      <t>シブ</t>
    </rPh>
    <rPh sb="4" eb="5">
      <t>フク</t>
    </rPh>
    <rPh sb="5" eb="7">
      <t>セワ</t>
    </rPh>
    <rPh sb="7" eb="8">
      <t>ニン</t>
    </rPh>
    <phoneticPr fontId="2"/>
  </si>
  <si>
    <t>(02)</t>
    <phoneticPr fontId="2"/>
  </si>
  <si>
    <t>第２回世話人会報告</t>
    <rPh sb="0" eb="1">
      <t>ダイ</t>
    </rPh>
    <rPh sb="2" eb="3">
      <t>カイ</t>
    </rPh>
    <rPh sb="3" eb="5">
      <t>セワ</t>
    </rPh>
    <rPh sb="5" eb="6">
      <t>ニン</t>
    </rPh>
    <rPh sb="6" eb="7">
      <t>カイ</t>
    </rPh>
    <rPh sb="7" eb="9">
      <t>ホウコク</t>
    </rPh>
    <phoneticPr fontId="2"/>
  </si>
  <si>
    <t>10:15～(   5)</t>
    <phoneticPr fontId="2"/>
  </si>
  <si>
    <t>鈴木世話人</t>
    <rPh sb="0" eb="2">
      <t>スズキ</t>
    </rPh>
    <rPh sb="2" eb="4">
      <t>セワ</t>
    </rPh>
    <rPh sb="4" eb="5">
      <t>ニン</t>
    </rPh>
    <phoneticPr fontId="2"/>
  </si>
  <si>
    <t>(03)</t>
  </si>
  <si>
    <t>期初幹事研修会</t>
    <rPh sb="0" eb="2">
      <t>キショ</t>
    </rPh>
    <rPh sb="2" eb="4">
      <t>カンジ</t>
    </rPh>
    <rPh sb="4" eb="7">
      <t>ケンシュウカイ</t>
    </rPh>
    <phoneticPr fontId="2"/>
  </si>
  <si>
    <t>（ 3/25 金 ）</t>
    <rPh sb="7" eb="8">
      <t>キン</t>
    </rPh>
    <phoneticPr fontId="2"/>
  </si>
  <si>
    <t>報告（審議）</t>
    <rPh sb="0" eb="2">
      <t>ホウコク</t>
    </rPh>
    <rPh sb="3" eb="5">
      <t>シンギ</t>
    </rPh>
    <phoneticPr fontId="2"/>
  </si>
  <si>
    <t>10:25～( 　5)</t>
    <phoneticPr fontId="2"/>
  </si>
  <si>
    <t>アスモ㈱</t>
    <phoneticPr fontId="2"/>
  </si>
  <si>
    <t>(04)</t>
  </si>
  <si>
    <t xml:space="preserve">さつき大会 </t>
    <rPh sb="3" eb="5">
      <t>タイカイ</t>
    </rPh>
    <phoneticPr fontId="2"/>
  </si>
  <si>
    <t>（ 5/26 金 ）</t>
    <rPh sb="7" eb="8">
      <t>キン</t>
    </rPh>
    <phoneticPr fontId="2"/>
  </si>
  <si>
    <t>結果(速報)</t>
    <rPh sb="0" eb="2">
      <t>ケッカ</t>
    </rPh>
    <rPh sb="3" eb="5">
      <t>ソクホウ</t>
    </rPh>
    <phoneticPr fontId="2"/>
  </si>
  <si>
    <t xml:space="preserve"> 10:35～( 10)</t>
    <phoneticPr fontId="2"/>
  </si>
  <si>
    <t>㈱キャタラー</t>
    <phoneticPr fontId="2"/>
  </si>
  <si>
    <t>(05)</t>
  </si>
  <si>
    <t>（ 6/14. 15 水・木 ）</t>
    <rPh sb="11" eb="12">
      <t>スイ</t>
    </rPh>
    <rPh sb="13" eb="14">
      <t>モク</t>
    </rPh>
    <phoneticPr fontId="2"/>
  </si>
  <si>
    <t>10:55～( 10)</t>
    <phoneticPr fontId="2"/>
  </si>
  <si>
    <t>(  5)</t>
    <phoneticPr fontId="2"/>
  </si>
  <si>
    <t>(06)</t>
  </si>
  <si>
    <t>推進者(支援者)研修会</t>
    <rPh sb="0" eb="3">
      <t>スイシンシャ</t>
    </rPh>
    <rPh sb="4" eb="7">
      <t>シエンシャ</t>
    </rPh>
    <rPh sb="8" eb="11">
      <t>ケンシュウカイ</t>
    </rPh>
    <phoneticPr fontId="2"/>
  </si>
  <si>
    <t>（ 7/13.14 木　金 ）</t>
    <rPh sb="10" eb="11">
      <t>モク</t>
    </rPh>
    <rPh sb="12" eb="13">
      <t>キン</t>
    </rPh>
    <phoneticPr fontId="2"/>
  </si>
  <si>
    <t xml:space="preserve"> 11:10～( 10)</t>
    <phoneticPr fontId="2"/>
  </si>
  <si>
    <t>(07)</t>
  </si>
  <si>
    <t>幹事ﾚﾍﾞﾙｱｯﾌﾟ研修会</t>
    <rPh sb="0" eb="2">
      <t>カンジ</t>
    </rPh>
    <rPh sb="10" eb="13">
      <t>ケンシュウカイ</t>
    </rPh>
    <phoneticPr fontId="2"/>
  </si>
  <si>
    <t>（ 7/28 金 ）</t>
    <rPh sb="7" eb="8">
      <t>キン</t>
    </rPh>
    <phoneticPr fontId="2"/>
  </si>
  <si>
    <t xml:space="preserve"> 11:25～( 10)</t>
    <phoneticPr fontId="2"/>
  </si>
  <si>
    <t>高遠副世話人</t>
    <phoneticPr fontId="2"/>
  </si>
  <si>
    <t>(08)</t>
  </si>
  <si>
    <t>経営者・管理者懇話会</t>
    <rPh sb="0" eb="3">
      <t>ケイエイシャ</t>
    </rPh>
    <rPh sb="4" eb="7">
      <t>カンリシャ</t>
    </rPh>
    <rPh sb="7" eb="10">
      <t>コンワカイ</t>
    </rPh>
    <phoneticPr fontId="2"/>
  </si>
  <si>
    <r>
      <t>（ 8/</t>
    </r>
    <r>
      <rPr>
        <sz val="9"/>
        <color indexed="10"/>
        <rFont val="ＭＳ Ｐゴシック"/>
        <family val="3"/>
        <charset val="128"/>
      </rPr>
      <t>25</t>
    </r>
    <r>
      <rPr>
        <sz val="9"/>
        <rFont val="ＭＳ Ｐゴシック"/>
        <family val="3"/>
        <charset val="128"/>
      </rPr>
      <t xml:space="preserve"> 金 ）</t>
    </r>
    <rPh sb="7" eb="8">
      <t>キン</t>
    </rPh>
    <phoneticPr fontId="2"/>
  </si>
  <si>
    <t>11:40～( 10)</t>
    <phoneticPr fontId="2"/>
  </si>
  <si>
    <t>トヨタ自動車㈱</t>
    <rPh sb="3" eb="6">
      <t>ジドウシャ</t>
    </rPh>
    <phoneticPr fontId="2"/>
  </si>
  <si>
    <t>( 11:55～12:45 ）</t>
    <phoneticPr fontId="2"/>
  </si>
  <si>
    <t>( 50)</t>
    <phoneticPr fontId="2"/>
  </si>
  <si>
    <t>(09)</t>
    <phoneticPr fontId="2"/>
  </si>
  <si>
    <t>リーダー研修会　</t>
    <rPh sb="4" eb="7">
      <t>ケンシュウカイ</t>
    </rPh>
    <phoneticPr fontId="2"/>
  </si>
  <si>
    <r>
      <t>（ 9/</t>
    </r>
    <r>
      <rPr>
        <sz val="9"/>
        <color indexed="10"/>
        <rFont val="ＭＳ Ｐゴシック"/>
        <family val="3"/>
        <charset val="128"/>
      </rPr>
      <t>14. 15</t>
    </r>
    <r>
      <rPr>
        <sz val="9"/>
        <rFont val="ＭＳ Ｐゴシック"/>
        <family val="3"/>
        <charset val="128"/>
      </rPr>
      <t xml:space="preserve"> 木・金 ）</t>
    </r>
    <rPh sb="11" eb="12">
      <t>キ</t>
    </rPh>
    <rPh sb="13" eb="14">
      <t>キン</t>
    </rPh>
    <phoneticPr fontId="2"/>
  </si>
  <si>
    <t>12:45～( 10)</t>
    <phoneticPr fontId="2"/>
  </si>
  <si>
    <t>ジヤトコ㈱</t>
    <phoneticPr fontId="2"/>
  </si>
  <si>
    <t>(10)</t>
  </si>
  <si>
    <t>秋桜大会　</t>
    <rPh sb="0" eb="2">
      <t>コスモス</t>
    </rPh>
    <rPh sb="2" eb="4">
      <t>タイカイ</t>
    </rPh>
    <phoneticPr fontId="2"/>
  </si>
  <si>
    <t>（10/27 金 ）</t>
    <rPh sb="7" eb="8">
      <t>キン</t>
    </rPh>
    <phoneticPr fontId="2"/>
  </si>
  <si>
    <t>13:00～( 10)</t>
    <phoneticPr fontId="2"/>
  </si>
  <si>
    <t>浜名湖電装(㈱</t>
    <rPh sb="0" eb="3">
      <t>ハマナコ</t>
    </rPh>
    <rPh sb="3" eb="5">
      <t>デンソウ</t>
    </rPh>
    <phoneticPr fontId="2"/>
  </si>
  <si>
    <t>(11)</t>
  </si>
  <si>
    <t>賛助会員研修会</t>
    <rPh sb="0" eb="2">
      <t>サンジョ</t>
    </rPh>
    <rPh sb="2" eb="4">
      <t>カイイン</t>
    </rPh>
    <rPh sb="4" eb="5">
      <t>ケン</t>
    </rPh>
    <rPh sb="5" eb="6">
      <t>シュウ</t>
    </rPh>
    <rPh sb="6" eb="7">
      <t>カイ</t>
    </rPh>
    <phoneticPr fontId="2"/>
  </si>
  <si>
    <t>（ 12/8 金 ）</t>
    <rPh sb="7" eb="8">
      <t>キン</t>
    </rPh>
    <phoneticPr fontId="2"/>
  </si>
  <si>
    <t>13:15～( 10)</t>
    <phoneticPr fontId="2"/>
  </si>
  <si>
    <t>アスモ㈱</t>
    <phoneticPr fontId="2"/>
  </si>
  <si>
    <t>(12)</t>
    <phoneticPr fontId="2"/>
  </si>
  <si>
    <t>東部新春大会</t>
    <rPh sb="0" eb="2">
      <t>トウブ</t>
    </rPh>
    <rPh sb="2" eb="4">
      <t>シンシュン</t>
    </rPh>
    <rPh sb="4" eb="6">
      <t>タイカイ</t>
    </rPh>
    <phoneticPr fontId="2"/>
  </si>
  <si>
    <t>（ 1/19 金 ）</t>
    <rPh sb="7" eb="8">
      <t>キン</t>
    </rPh>
    <phoneticPr fontId="2"/>
  </si>
  <si>
    <t>13:30～( 10)</t>
    <phoneticPr fontId="2"/>
  </si>
  <si>
    <t>㈱小糸製作所</t>
    <rPh sb="1" eb="6">
      <t>コイトセイサクショ</t>
    </rPh>
    <phoneticPr fontId="2"/>
  </si>
  <si>
    <t>(13)</t>
  </si>
  <si>
    <t>西部新春大会</t>
    <rPh sb="0" eb="2">
      <t>セイブ</t>
    </rPh>
    <rPh sb="2" eb="4">
      <t>シンシュン</t>
    </rPh>
    <rPh sb="4" eb="6">
      <t>タイカイ</t>
    </rPh>
    <phoneticPr fontId="2"/>
  </si>
  <si>
    <t>（ 1/26 金 ）</t>
    <rPh sb="7" eb="8">
      <t>キン</t>
    </rPh>
    <phoneticPr fontId="2"/>
  </si>
  <si>
    <t>13:45～( 10)</t>
    <phoneticPr fontId="2"/>
  </si>
  <si>
    <t>( 14:00～14:15 ）</t>
    <phoneticPr fontId="2"/>
  </si>
  <si>
    <t>( 15)</t>
    <phoneticPr fontId="2"/>
  </si>
  <si>
    <t>(14)</t>
  </si>
  <si>
    <t>各委員会報告・・・2017年度活動の進め方等</t>
    <rPh sb="0" eb="1">
      <t>カク</t>
    </rPh>
    <rPh sb="1" eb="4">
      <t>イインカイ</t>
    </rPh>
    <rPh sb="4" eb="6">
      <t>ホウコク</t>
    </rPh>
    <rPh sb="13" eb="15">
      <t>ネンド</t>
    </rPh>
    <rPh sb="15" eb="17">
      <t>カツドウ</t>
    </rPh>
    <rPh sb="18" eb="19">
      <t>スス</t>
    </rPh>
    <rPh sb="20" eb="21">
      <t>カタ</t>
    </rPh>
    <rPh sb="21" eb="22">
      <t>トウ</t>
    </rPh>
    <phoneticPr fontId="2"/>
  </si>
  <si>
    <t>14:15～( 30)</t>
    <phoneticPr fontId="2"/>
  </si>
  <si>
    <t>(  30)</t>
    <phoneticPr fontId="2"/>
  </si>
  <si>
    <t>各委員長</t>
    <rPh sb="0" eb="1">
      <t>カク</t>
    </rPh>
    <rPh sb="1" eb="4">
      <t>イインチョウ</t>
    </rPh>
    <phoneticPr fontId="2"/>
  </si>
  <si>
    <t>(15)</t>
  </si>
  <si>
    <t>年間発表募集</t>
    <rPh sb="0" eb="2">
      <t>ネンカン</t>
    </rPh>
    <rPh sb="2" eb="4">
      <t>ハッピョウ</t>
    </rPh>
    <rPh sb="4" eb="6">
      <t>ボシュウ</t>
    </rPh>
    <phoneticPr fontId="2"/>
  </si>
  <si>
    <t>15:15～(   ５)</t>
    <phoneticPr fontId="2"/>
  </si>
  <si>
    <t>(  5)</t>
    <phoneticPr fontId="2"/>
  </si>
  <si>
    <t>佐々木事務局</t>
    <rPh sb="0" eb="3">
      <t>ササキ</t>
    </rPh>
    <rPh sb="3" eb="6">
      <t>ジムキョク</t>
    </rPh>
    <phoneticPr fontId="2"/>
  </si>
  <si>
    <t>QCC推進石川馨賞 選出結果</t>
    <rPh sb="3" eb="5">
      <t>スイシン</t>
    </rPh>
    <rPh sb="5" eb="7">
      <t>イシカワ</t>
    </rPh>
    <rPh sb="7" eb="8">
      <t>カオル</t>
    </rPh>
    <rPh sb="8" eb="9">
      <t>ショウ</t>
    </rPh>
    <rPh sb="10" eb="12">
      <t>センシュツ</t>
    </rPh>
    <rPh sb="12" eb="14">
      <t>ケッカ</t>
    </rPh>
    <phoneticPr fontId="2"/>
  </si>
  <si>
    <t>15:25～(   ５)</t>
    <phoneticPr fontId="2"/>
  </si>
  <si>
    <t>中西幹事長</t>
    <rPh sb="0" eb="2">
      <t>ナカニシ</t>
    </rPh>
    <rPh sb="2" eb="5">
      <t>カンジチョウ</t>
    </rPh>
    <phoneticPr fontId="2"/>
  </si>
  <si>
    <t>次年度方針策定・基本日程案</t>
    <rPh sb="0" eb="3">
      <t>ジネンド</t>
    </rPh>
    <rPh sb="3" eb="5">
      <t>ホウシン</t>
    </rPh>
    <rPh sb="5" eb="7">
      <t>サクテイ</t>
    </rPh>
    <rPh sb="8" eb="10">
      <t>キホン</t>
    </rPh>
    <rPh sb="10" eb="12">
      <t>ニッテイ</t>
    </rPh>
    <rPh sb="12" eb="13">
      <t>アン</t>
    </rPh>
    <phoneticPr fontId="2"/>
  </si>
  <si>
    <t>15:35～( 10)</t>
    <phoneticPr fontId="2"/>
  </si>
  <si>
    <t>難波副幹事長</t>
    <rPh sb="0" eb="2">
      <t>ナンバ</t>
    </rPh>
    <rPh sb="2" eb="3">
      <t>フク</t>
    </rPh>
    <rPh sb="3" eb="6">
      <t>カンジチョウ</t>
    </rPh>
    <phoneticPr fontId="2"/>
  </si>
  <si>
    <t>賛助会員募集状況</t>
    <rPh sb="0" eb="2">
      <t>サンジョ</t>
    </rPh>
    <rPh sb="2" eb="3">
      <t>カイ</t>
    </rPh>
    <rPh sb="3" eb="4">
      <t>イン</t>
    </rPh>
    <rPh sb="4" eb="6">
      <t>ボシュウ</t>
    </rPh>
    <rPh sb="6" eb="8">
      <t>ジョウキョウ</t>
    </rPh>
    <phoneticPr fontId="2"/>
  </si>
  <si>
    <t>15:50～(   ５)</t>
    <phoneticPr fontId="2"/>
  </si>
  <si>
    <t>春藤副事務局</t>
    <rPh sb="0" eb="2">
      <t>シュンドウ</t>
    </rPh>
    <rPh sb="2" eb="3">
      <t>フク</t>
    </rPh>
    <rPh sb="3" eb="6">
      <t>ジムキョク</t>
    </rPh>
    <phoneticPr fontId="2"/>
  </si>
  <si>
    <t>16:00～( 10)</t>
    <phoneticPr fontId="2"/>
  </si>
  <si>
    <r>
      <t>　　１． 出欠の連絡は、メールで　トヨタ自動車㈱　濱田 迄お願いいたします。　</t>
    </r>
    <r>
      <rPr>
        <u/>
        <sz val="10"/>
        <color indexed="12"/>
        <rFont val="ＭＳ Ｐゴシック"/>
        <family val="3"/>
        <charset val="128"/>
      </rPr>
      <t>回答納期：５月２９日（月）</t>
    </r>
    <rPh sb="5" eb="7">
      <t>シュッケツ</t>
    </rPh>
    <rPh sb="8" eb="10">
      <t>レンラク</t>
    </rPh>
    <rPh sb="20" eb="22">
      <t>ジドウ</t>
    </rPh>
    <rPh sb="22" eb="23">
      <t>シャ</t>
    </rPh>
    <rPh sb="25" eb="27">
      <t>ハマダ</t>
    </rPh>
    <rPh sb="28" eb="29">
      <t>マデ</t>
    </rPh>
    <rPh sb="30" eb="31">
      <t>ネガ</t>
    </rPh>
    <rPh sb="39" eb="41">
      <t>カイトウ</t>
    </rPh>
    <rPh sb="41" eb="43">
      <t>ノウキ</t>
    </rPh>
    <rPh sb="45" eb="46">
      <t>ガツ</t>
    </rPh>
    <rPh sb="48" eb="49">
      <t>ヒ</t>
    </rPh>
    <rPh sb="50" eb="51">
      <t>ゲツ</t>
    </rPh>
    <phoneticPr fontId="2"/>
  </si>
  <si>
    <t>連絡先　E-mail：　</t>
    <rPh sb="0" eb="3">
      <t>レンラクサキ</t>
    </rPh>
    <phoneticPr fontId="2"/>
  </si>
  <si>
    <t>rie_hamada@mail.toyota.co.jp</t>
    <phoneticPr fontId="2"/>
  </si>
  <si>
    <r>
      <t>　　３． 議事録は、</t>
    </r>
    <r>
      <rPr>
        <sz val="10"/>
        <color indexed="10"/>
        <rFont val="ＭＳ Ｐゴシック"/>
        <family val="3"/>
        <charset val="128"/>
      </rPr>
      <t>担当会社：三静工業㈱　</t>
    </r>
    <r>
      <rPr>
        <sz val="10"/>
        <rFont val="ＭＳ Ｐゴシック"/>
        <family val="3"/>
        <charset val="128"/>
      </rPr>
      <t>でお願いします。</t>
    </r>
    <rPh sb="5" eb="8">
      <t>ギジロク</t>
    </rPh>
    <rPh sb="10" eb="12">
      <t>タントウ</t>
    </rPh>
    <rPh sb="12" eb="13">
      <t>カイ</t>
    </rPh>
    <rPh sb="13" eb="14">
      <t>シャ</t>
    </rPh>
    <rPh sb="15" eb="16">
      <t>サン</t>
    </rPh>
    <rPh sb="16" eb="17">
      <t>セイ</t>
    </rPh>
    <rPh sb="17" eb="19">
      <t>コウギョウ</t>
    </rPh>
    <rPh sb="23" eb="24">
      <t>ネガ</t>
    </rPh>
    <phoneticPr fontId="2"/>
  </si>
  <si>
    <t>　　４． 各説明担当者は、必ず【議題№】が分かるように、ファイル名を付けて下さい。</t>
    <rPh sb="34" eb="35">
      <t>ツ</t>
    </rPh>
    <rPh sb="37" eb="38">
      <t>クダ</t>
    </rPh>
    <phoneticPr fontId="2"/>
  </si>
  <si>
    <t>　  　　 　例 ： 【議題05】**年度 新任幹事研修会（×××㈱)</t>
    <rPh sb="22" eb="24">
      <t>シンニン</t>
    </rPh>
    <rPh sb="24" eb="26">
      <t>カンジ</t>
    </rPh>
    <rPh sb="26" eb="29">
      <t>ケンシュウカイ</t>
    </rPh>
    <phoneticPr fontId="2"/>
  </si>
  <si>
    <t>　  　　　例 ： ●会計報告</t>
    <rPh sb="11" eb="13">
      <t>カイケイ</t>
    </rPh>
    <rPh sb="13" eb="15">
      <t>ホウコク</t>
    </rPh>
    <phoneticPr fontId="2"/>
  </si>
  <si>
    <t>　　　　　　　　　　　　　　　　</t>
    <phoneticPr fontId="2"/>
  </si>
  <si>
    <t>　　７． 交通案内は別シートをご参照下さい。</t>
    <rPh sb="5" eb="7">
      <t>コウツウ</t>
    </rPh>
    <rPh sb="7" eb="9">
      <t>アンナイ</t>
    </rPh>
    <rPh sb="10" eb="11">
      <t>ベツ</t>
    </rPh>
    <rPh sb="16" eb="18">
      <t>サンショウ</t>
    </rPh>
    <rPh sb="18" eb="19">
      <t>クダ</t>
    </rPh>
    <phoneticPr fontId="2"/>
  </si>
  <si>
    <t>　※ 各議題については、要点のみを簡略に説明し時間厳守願います。</t>
    <rPh sb="3" eb="6">
      <t>カクギダイ</t>
    </rPh>
    <rPh sb="12" eb="14">
      <t>ヨウテン</t>
    </rPh>
    <rPh sb="17" eb="19">
      <t>カンリャク</t>
    </rPh>
    <rPh sb="20" eb="22">
      <t>セツメイ</t>
    </rPh>
    <rPh sb="23" eb="25">
      <t>ジカン</t>
    </rPh>
    <rPh sb="25" eb="27">
      <t>ゲンシュ</t>
    </rPh>
    <rPh sb="27" eb="28">
      <t>ネガ</t>
    </rPh>
    <phoneticPr fontId="2"/>
  </si>
  <si>
    <t>２０１７年度(平成２９年度）　ＱＣサークル東海支部　静岡地区</t>
    <rPh sb="4" eb="5">
      <t>ネン</t>
    </rPh>
    <rPh sb="5" eb="6">
      <t>ド</t>
    </rPh>
    <rPh sb="26" eb="30">
      <t>シズオカチク</t>
    </rPh>
    <phoneticPr fontId="2"/>
  </si>
  <si>
    <t>第２回　幹事会出欠席名簿</t>
    <phoneticPr fontId="2"/>
  </si>
  <si>
    <t>　　　※車で来られる方で相乗りをされる方は“同乗”と入力してください。</t>
    <phoneticPr fontId="2"/>
  </si>
  <si>
    <t xml:space="preserve"> </t>
    <phoneticPr fontId="2"/>
  </si>
  <si>
    <t>役員名</t>
    <rPh sb="0" eb="2">
      <t>ヤクイン</t>
    </rPh>
    <rPh sb="2" eb="3">
      <t>メイ</t>
    </rPh>
    <phoneticPr fontId="2"/>
  </si>
  <si>
    <t>第２回　幹事会</t>
    <rPh sb="0" eb="1">
      <t>ダイ</t>
    </rPh>
    <rPh sb="2" eb="3">
      <t>カイ</t>
    </rPh>
    <rPh sb="4" eb="6">
      <t>カンジ</t>
    </rPh>
    <rPh sb="6" eb="7">
      <t>カイ</t>
    </rPh>
    <phoneticPr fontId="2"/>
  </si>
  <si>
    <t>交通手段</t>
    <rPh sb="0" eb="2">
      <t>コウツウ</t>
    </rPh>
    <rPh sb="2" eb="4">
      <t>シュダン</t>
    </rPh>
    <phoneticPr fontId="2"/>
  </si>
  <si>
    <t>トヨタ自動車　社員クラブ</t>
    <rPh sb="3" eb="5">
      <t>ジドウ</t>
    </rPh>
    <rPh sb="5" eb="6">
      <t>シャ</t>
    </rPh>
    <rPh sb="7" eb="8">
      <t>シャ</t>
    </rPh>
    <rPh sb="8" eb="9">
      <t>イン</t>
    </rPh>
    <phoneticPr fontId="2"/>
  </si>
  <si>
    <t>幹事会</t>
    <rPh sb="0" eb="2">
      <t>カンジ</t>
    </rPh>
    <rPh sb="2" eb="3">
      <t>カイ</t>
    </rPh>
    <phoneticPr fontId="2"/>
  </si>
  <si>
    <t>欠席の方　委任○×</t>
    <rPh sb="0" eb="2">
      <t>ケッセキ</t>
    </rPh>
    <rPh sb="3" eb="4">
      <t>カタ</t>
    </rPh>
    <rPh sb="5" eb="7">
      <t>イニン</t>
    </rPh>
    <phoneticPr fontId="2"/>
  </si>
  <si>
    <t>出欠○×</t>
    <rPh sb="0" eb="2">
      <t>シュッケツ</t>
    </rPh>
    <phoneticPr fontId="2"/>
  </si>
  <si>
    <t>車○</t>
    <rPh sb="0" eb="1">
      <t>クルマ</t>
    </rPh>
    <phoneticPr fontId="2"/>
  </si>
  <si>
    <t>電車○</t>
    <rPh sb="0" eb="2">
      <t>デンシャ</t>
    </rPh>
    <phoneticPr fontId="2"/>
  </si>
  <si>
    <t>1</t>
    <phoneticPr fontId="2"/>
  </si>
  <si>
    <t>地区長</t>
    <phoneticPr fontId="2"/>
  </si>
  <si>
    <t>安藤　和明</t>
    <rPh sb="0" eb="2">
      <t>アンドウ</t>
    </rPh>
    <rPh sb="3" eb="5">
      <t>カズアキ</t>
    </rPh>
    <phoneticPr fontId="2"/>
  </si>
  <si>
    <t>○</t>
  </si>
  <si>
    <t>2</t>
    <phoneticPr fontId="2"/>
  </si>
  <si>
    <t>副地区長</t>
    <phoneticPr fontId="2"/>
  </si>
  <si>
    <t>内山田　浩</t>
    <phoneticPr fontId="2"/>
  </si>
  <si>
    <t>3</t>
  </si>
  <si>
    <t>世話人</t>
    <phoneticPr fontId="2"/>
  </si>
  <si>
    <t>4</t>
  </si>
  <si>
    <t>副世話人</t>
    <phoneticPr fontId="2"/>
  </si>
  <si>
    <t>上村　常夫</t>
    <rPh sb="0" eb="2">
      <t>ウエムラ</t>
    </rPh>
    <rPh sb="3" eb="5">
      <t>ツネオ</t>
    </rPh>
    <phoneticPr fontId="2"/>
  </si>
  <si>
    <t>×</t>
  </si>
  <si>
    <t>5</t>
  </si>
  <si>
    <t>副世話人</t>
  </si>
  <si>
    <t>高遠　明</t>
    <rPh sb="0" eb="2">
      <t>タカトウ</t>
    </rPh>
    <rPh sb="3" eb="4">
      <t>アキラ</t>
    </rPh>
    <phoneticPr fontId="2"/>
  </si>
  <si>
    <t>6</t>
  </si>
  <si>
    <t>小田　昌樹</t>
    <rPh sb="0" eb="2">
      <t>オダ</t>
    </rPh>
    <rPh sb="3" eb="5">
      <t>マサキ</t>
    </rPh>
    <phoneticPr fontId="2"/>
  </si>
  <si>
    <t>同乗</t>
    <rPh sb="0" eb="2">
      <t>ドウジョウ</t>
    </rPh>
    <phoneticPr fontId="2"/>
  </si>
  <si>
    <t>7</t>
  </si>
  <si>
    <t>㈱デンソー</t>
    <phoneticPr fontId="2"/>
  </si>
  <si>
    <t>担当支部副世話人</t>
    <phoneticPr fontId="2"/>
  </si>
  <si>
    <t>美根　秀行</t>
    <rPh sb="0" eb="1">
      <t>ミ</t>
    </rPh>
    <rPh sb="1" eb="2">
      <t>ネ</t>
    </rPh>
    <rPh sb="3" eb="5">
      <t>ヒデユキ</t>
    </rPh>
    <phoneticPr fontId="2"/>
  </si>
  <si>
    <t>8</t>
  </si>
  <si>
    <t>幹事長</t>
    <phoneticPr fontId="2"/>
  </si>
  <si>
    <t>中西　正次</t>
    <rPh sb="0" eb="2">
      <t>ナカニシ</t>
    </rPh>
    <rPh sb="3" eb="5">
      <t>マサツグ</t>
    </rPh>
    <phoneticPr fontId="2"/>
  </si>
  <si>
    <t>9</t>
  </si>
  <si>
    <t>副幹事長</t>
    <phoneticPr fontId="2"/>
  </si>
  <si>
    <t>難波　浩三</t>
    <phoneticPr fontId="2"/>
  </si>
  <si>
    <t>10</t>
  </si>
  <si>
    <t>事務局</t>
    <phoneticPr fontId="2"/>
  </si>
  <si>
    <t>佐々木　秀和</t>
    <rPh sb="0" eb="3">
      <t>ササキ</t>
    </rPh>
    <rPh sb="4" eb="6">
      <t>ヒデカズ</t>
    </rPh>
    <phoneticPr fontId="2"/>
  </si>
  <si>
    <t>11</t>
  </si>
  <si>
    <t>トヨタ自動車㈱</t>
    <phoneticPr fontId="2"/>
  </si>
  <si>
    <t>濱田　理恵</t>
    <rPh sb="0" eb="2">
      <t>ハマダ</t>
    </rPh>
    <rPh sb="3" eb="5">
      <t>リエ</t>
    </rPh>
    <phoneticPr fontId="2"/>
  </si>
  <si>
    <t>12</t>
  </si>
  <si>
    <t>副事務局</t>
    <phoneticPr fontId="2"/>
  </si>
  <si>
    <t>13</t>
  </si>
  <si>
    <t>大内　千代実</t>
    <rPh sb="0" eb="2">
      <t>オオウチ</t>
    </rPh>
    <rPh sb="3" eb="5">
      <t>チヨ</t>
    </rPh>
    <rPh sb="5" eb="6">
      <t>ミノル</t>
    </rPh>
    <phoneticPr fontId="2"/>
  </si>
  <si>
    <t>14</t>
  </si>
  <si>
    <t>幹事</t>
    <phoneticPr fontId="2"/>
  </si>
  <si>
    <t>吉野　嘉純</t>
    <rPh sb="0" eb="2">
      <t>ヨシノ</t>
    </rPh>
    <rPh sb="3" eb="4">
      <t>カ</t>
    </rPh>
    <rPh sb="4" eb="5">
      <t>ジュン</t>
    </rPh>
    <phoneticPr fontId="2"/>
  </si>
  <si>
    <t>15</t>
  </si>
  <si>
    <t>酒井　憲一</t>
    <phoneticPr fontId="2"/>
  </si>
  <si>
    <t>16</t>
  </si>
  <si>
    <t>都築　英嗣</t>
    <rPh sb="0" eb="2">
      <t>ツヅキ</t>
    </rPh>
    <rPh sb="3" eb="5">
      <t>ヒデツグ</t>
    </rPh>
    <phoneticPr fontId="2"/>
  </si>
  <si>
    <t>17</t>
  </si>
  <si>
    <t>18</t>
  </si>
  <si>
    <t>豊田合成㈱</t>
    <rPh sb="0" eb="2">
      <t>トヨタ</t>
    </rPh>
    <rPh sb="2" eb="4">
      <t>ゴウセイ</t>
    </rPh>
    <phoneticPr fontId="2"/>
  </si>
  <si>
    <t>19</t>
  </si>
  <si>
    <t>山下　智司</t>
    <rPh sb="0" eb="2">
      <t>ヤマシタ</t>
    </rPh>
    <rPh sb="3" eb="4">
      <t>トモ</t>
    </rPh>
    <rPh sb="4" eb="5">
      <t>ツカサ</t>
    </rPh>
    <phoneticPr fontId="2"/>
  </si>
  <si>
    <t>20</t>
  </si>
  <si>
    <t>永井　順子</t>
    <rPh sb="0" eb="2">
      <t>ナガイ</t>
    </rPh>
    <rPh sb="3" eb="5">
      <t>ジュンコ</t>
    </rPh>
    <phoneticPr fontId="2"/>
  </si>
  <si>
    <t>21</t>
  </si>
  <si>
    <t>勝澤　美広</t>
    <rPh sb="0" eb="1">
      <t>カツ</t>
    </rPh>
    <rPh sb="1" eb="2">
      <t>サワ</t>
    </rPh>
    <rPh sb="3" eb="4">
      <t>ビ</t>
    </rPh>
    <rPh sb="4" eb="5">
      <t>ヒロ</t>
    </rPh>
    <phoneticPr fontId="2"/>
  </si>
  <si>
    <t>22</t>
  </si>
  <si>
    <t>井出　雅彦</t>
    <phoneticPr fontId="2"/>
  </si>
  <si>
    <t>23</t>
  </si>
  <si>
    <t>森川　武巳</t>
    <rPh sb="0" eb="2">
      <t>モリカワ</t>
    </rPh>
    <rPh sb="3" eb="5">
      <t>タケミ</t>
    </rPh>
    <phoneticPr fontId="2"/>
  </si>
  <si>
    <t>24</t>
  </si>
  <si>
    <t>斎藤　正洋</t>
    <rPh sb="0" eb="2">
      <t>サイトウ</t>
    </rPh>
    <rPh sb="3" eb="5">
      <t>マサヒロ</t>
    </rPh>
    <phoneticPr fontId="2"/>
  </si>
  <si>
    <t>25</t>
  </si>
  <si>
    <t>中川　幸広</t>
    <rPh sb="0" eb="2">
      <t>ナカガワ</t>
    </rPh>
    <rPh sb="3" eb="5">
      <t>ユキヒロ</t>
    </rPh>
    <phoneticPr fontId="2"/>
  </si>
  <si>
    <t>26</t>
  </si>
  <si>
    <t>トヨタ自動車東日本㈱</t>
    <rPh sb="3" eb="5">
      <t>ジドウ</t>
    </rPh>
    <rPh sb="5" eb="6">
      <t>シャ</t>
    </rPh>
    <rPh sb="6" eb="7">
      <t>ヒガシ</t>
    </rPh>
    <rPh sb="7" eb="9">
      <t>ニホン</t>
    </rPh>
    <phoneticPr fontId="2"/>
  </si>
  <si>
    <t>新村　昭博</t>
    <rPh sb="0" eb="2">
      <t>シンムラ</t>
    </rPh>
    <rPh sb="3" eb="5">
      <t>アキヒロ</t>
    </rPh>
    <phoneticPr fontId="2"/>
  </si>
  <si>
    <t>27</t>
  </si>
  <si>
    <t>鈴木　正敏</t>
    <rPh sb="0" eb="2">
      <t>スズキ</t>
    </rPh>
    <rPh sb="3" eb="5">
      <t>マサトシ</t>
    </rPh>
    <phoneticPr fontId="2"/>
  </si>
  <si>
    <t>28</t>
  </si>
  <si>
    <t>㈱小糸製作所</t>
    <phoneticPr fontId="2"/>
  </si>
  <si>
    <t>本間　　晃</t>
    <phoneticPr fontId="2"/>
  </si>
  <si>
    <t>29</t>
  </si>
  <si>
    <t>森田　恭一</t>
    <phoneticPr fontId="2"/>
  </si>
  <si>
    <t>30</t>
  </si>
  <si>
    <t>㈱ホテルニューアカオ</t>
    <phoneticPr fontId="2"/>
  </si>
  <si>
    <t>植松　 司</t>
    <rPh sb="0" eb="2">
      <t>ウエマツ</t>
    </rPh>
    <rPh sb="4" eb="5">
      <t>ツカサ</t>
    </rPh>
    <phoneticPr fontId="2"/>
  </si>
  <si>
    <t>31</t>
  </si>
  <si>
    <t>東栄電機㈱</t>
    <rPh sb="0" eb="2">
      <t>トウエイ</t>
    </rPh>
    <rPh sb="2" eb="4">
      <t>デンキ</t>
    </rPh>
    <phoneticPr fontId="2"/>
  </si>
  <si>
    <t>伊豆　尚久</t>
    <rPh sb="0" eb="2">
      <t>イズ</t>
    </rPh>
    <rPh sb="3" eb="5">
      <t>ナオヒサ</t>
    </rPh>
    <phoneticPr fontId="2"/>
  </si>
  <si>
    <t>32</t>
  </si>
  <si>
    <t>東海精機㈱</t>
    <rPh sb="0" eb="2">
      <t>トウカイ</t>
    </rPh>
    <rPh sb="2" eb="4">
      <t>セイキ</t>
    </rPh>
    <phoneticPr fontId="2"/>
  </si>
  <si>
    <t>尾上　桂</t>
    <rPh sb="0" eb="2">
      <t>オノウエ</t>
    </rPh>
    <rPh sb="3" eb="4">
      <t>カツラ</t>
    </rPh>
    <phoneticPr fontId="2"/>
  </si>
  <si>
    <t>33</t>
  </si>
  <si>
    <t>㈱三静工業</t>
    <rPh sb="1" eb="2">
      <t>サン</t>
    </rPh>
    <rPh sb="2" eb="3">
      <t>セイ</t>
    </rPh>
    <rPh sb="3" eb="5">
      <t>コウギョウ</t>
    </rPh>
    <phoneticPr fontId="2"/>
  </si>
  <si>
    <t>武田　幸雄</t>
    <rPh sb="0" eb="2">
      <t>タケダ</t>
    </rPh>
    <rPh sb="3" eb="5">
      <t>ユキオ</t>
    </rPh>
    <phoneticPr fontId="2"/>
  </si>
  <si>
    <t>34</t>
  </si>
  <si>
    <t>旭メタルズ㈱</t>
    <rPh sb="0" eb="1">
      <t>アサヒ</t>
    </rPh>
    <phoneticPr fontId="2"/>
  </si>
  <si>
    <t>鈴木　 則子</t>
    <rPh sb="0" eb="2">
      <t>スズキ</t>
    </rPh>
    <rPh sb="4" eb="6">
      <t>ノリコ</t>
    </rPh>
    <phoneticPr fontId="2"/>
  </si>
  <si>
    <t>35</t>
  </si>
  <si>
    <t>トヨタ紡織㈱</t>
    <rPh sb="3" eb="5">
      <t>ボウショク</t>
    </rPh>
    <phoneticPr fontId="2"/>
  </si>
  <si>
    <t>鈴木　浩二</t>
    <rPh sb="0" eb="2">
      <t>スズキ</t>
    </rPh>
    <rPh sb="3" eb="5">
      <t>コウジ</t>
    </rPh>
    <phoneticPr fontId="2"/>
  </si>
  <si>
    <t>36</t>
  </si>
  <si>
    <t>㈱資生堂</t>
    <rPh sb="1" eb="4">
      <t>シセイドウ</t>
    </rPh>
    <phoneticPr fontId="2"/>
  </si>
  <si>
    <t>井上　友里江</t>
    <phoneticPr fontId="2"/>
  </si>
  <si>
    <t>37</t>
  </si>
  <si>
    <t>アマノ㈱</t>
    <phoneticPr fontId="2"/>
  </si>
  <si>
    <t>新屋　裕三</t>
    <rPh sb="0" eb="2">
      <t>アラヤ</t>
    </rPh>
    <rPh sb="3" eb="5">
      <t>ユウゾウ</t>
    </rPh>
    <phoneticPr fontId="2"/>
  </si>
  <si>
    <t>38</t>
  </si>
  <si>
    <t>共和レザー㈱</t>
    <rPh sb="0" eb="2">
      <t>キョウワ</t>
    </rPh>
    <phoneticPr fontId="2"/>
  </si>
  <si>
    <t>前原　裕之</t>
    <rPh sb="0" eb="2">
      <t>マエハラ</t>
    </rPh>
    <rPh sb="3" eb="5">
      <t>ヒロユキ</t>
    </rPh>
    <phoneticPr fontId="2"/>
  </si>
  <si>
    <t>39</t>
  </si>
  <si>
    <t>コーニングジャパン㈱</t>
    <phoneticPr fontId="2"/>
  </si>
  <si>
    <t>渡辺　基芳</t>
    <rPh sb="0" eb="2">
      <t>ワタナベ</t>
    </rPh>
    <rPh sb="3" eb="4">
      <t>モト</t>
    </rPh>
    <rPh sb="4" eb="5">
      <t>ヨシ</t>
    </rPh>
    <phoneticPr fontId="2"/>
  </si>
  <si>
    <t>同乗</t>
    <rPh sb="0" eb="1">
      <t>ドウ</t>
    </rPh>
    <rPh sb="1" eb="2">
      <t>ジョウ</t>
    </rPh>
    <phoneticPr fontId="2"/>
  </si>
  <si>
    <t>○</t>
    <phoneticPr fontId="2"/>
  </si>
  <si>
    <t>×</t>
    <phoneticPr fontId="2"/>
  </si>
  <si>
    <t>◆三島駅よりトヨタ会社バス利用の場合</t>
    <rPh sb="1" eb="3">
      <t>ミシマ</t>
    </rPh>
    <rPh sb="3" eb="4">
      <t>エキ</t>
    </rPh>
    <rPh sb="9" eb="11">
      <t>カイシャ</t>
    </rPh>
    <rPh sb="13" eb="15">
      <t>リヨウ</t>
    </rPh>
    <rPh sb="16" eb="18">
      <t>バアイ</t>
    </rPh>
    <phoneticPr fontId="2"/>
  </si>
  <si>
    <t>　・三島駅北口まで弊社のバスで迎えに行きます。　</t>
    <rPh sb="2" eb="5">
      <t>ミシマエキ</t>
    </rPh>
    <rPh sb="5" eb="7">
      <t>キタグチ</t>
    </rPh>
    <rPh sb="9" eb="11">
      <t>ヘイシャ</t>
    </rPh>
    <rPh sb="15" eb="16">
      <t>ムカ</t>
    </rPh>
    <rPh sb="18" eb="19">
      <t>イ</t>
    </rPh>
    <phoneticPr fontId="2"/>
  </si>
  <si>
    <t>　・北口タクシー乗場の先でバスに乗車ください。（案内担当が居ります）</t>
    <rPh sb="2" eb="4">
      <t>キタグチ</t>
    </rPh>
    <rPh sb="8" eb="10">
      <t>ノリバ</t>
    </rPh>
    <rPh sb="11" eb="12">
      <t>サキ</t>
    </rPh>
    <rPh sb="16" eb="18">
      <t>ジョウシャ</t>
    </rPh>
    <rPh sb="24" eb="26">
      <t>アンナイ</t>
    </rPh>
    <rPh sb="26" eb="28">
      <t>タントウ</t>
    </rPh>
    <rPh sb="29" eb="30">
      <t>オ</t>
    </rPh>
    <phoneticPr fontId="2"/>
  </si>
  <si>
    <t>　・新幹線、東海道線到着時刻は右表を参照</t>
    <rPh sb="2" eb="5">
      <t>シンカンセン</t>
    </rPh>
    <rPh sb="6" eb="9">
      <t>トウカイドウ</t>
    </rPh>
    <rPh sb="9" eb="10">
      <t>セン</t>
    </rPh>
    <rPh sb="10" eb="12">
      <t>トウチャク</t>
    </rPh>
    <rPh sb="12" eb="14">
      <t>ジコク</t>
    </rPh>
    <rPh sb="15" eb="16">
      <t>ミギ</t>
    </rPh>
    <rPh sb="16" eb="17">
      <t>ヒョウ</t>
    </rPh>
    <rPh sb="18" eb="20">
      <t>サンショウ</t>
    </rPh>
    <phoneticPr fontId="2"/>
  </si>
  <si>
    <r>
      <t>　・バスは、</t>
    </r>
    <r>
      <rPr>
        <b/>
        <u/>
        <sz val="11"/>
        <rFont val="ＭＳ Ｐゴシック"/>
        <family val="3"/>
        <charset val="128"/>
      </rPr>
      <t>三島駅北口を０８：４５に出発</t>
    </r>
    <r>
      <rPr>
        <sz val="11"/>
        <rFont val="ＭＳ Ｐゴシック"/>
        <family val="3"/>
        <charset val="128"/>
      </rPr>
      <t>します。</t>
    </r>
    <rPh sb="6" eb="8">
      <t>ミシマ</t>
    </rPh>
    <rPh sb="8" eb="9">
      <t>エキ</t>
    </rPh>
    <rPh sb="9" eb="11">
      <t>キタグチ</t>
    </rPh>
    <rPh sb="18" eb="20">
      <t>シュッパツ</t>
    </rPh>
    <phoneticPr fontId="2"/>
  </si>
  <si>
    <t>◇新幹線をご利用の方</t>
    <rPh sb="1" eb="2">
      <t>シン</t>
    </rPh>
    <rPh sb="2" eb="4">
      <t>カンセン</t>
    </rPh>
    <rPh sb="6" eb="8">
      <t>リヨウ</t>
    </rPh>
    <rPh sb="9" eb="10">
      <t>カタ</t>
    </rPh>
    <phoneticPr fontId="2"/>
  </si>
  <si>
    <t>　・新幹線　浜松７：３１発→掛川７：４８発→静岡８：０２→三島８：２５着</t>
    <rPh sb="2" eb="5">
      <t>シンカンセン</t>
    </rPh>
    <rPh sb="6" eb="8">
      <t>ハママツ</t>
    </rPh>
    <rPh sb="12" eb="13">
      <t>ハツ</t>
    </rPh>
    <rPh sb="14" eb="16">
      <t>カケガワ</t>
    </rPh>
    <rPh sb="20" eb="21">
      <t>ハツ</t>
    </rPh>
    <rPh sb="22" eb="24">
      <t>シズオカ</t>
    </rPh>
    <rPh sb="35" eb="36">
      <t>チャク</t>
    </rPh>
    <phoneticPr fontId="2"/>
  </si>
  <si>
    <t>　　　　　 　　熱海８：１２発→８：２０着　三島</t>
    <rPh sb="8" eb="10">
      <t>アタミ</t>
    </rPh>
    <rPh sb="14" eb="15">
      <t>ハツ</t>
    </rPh>
    <rPh sb="20" eb="21">
      <t>チャク</t>
    </rPh>
    <rPh sb="22" eb="24">
      <t>ミシマ</t>
    </rPh>
    <phoneticPr fontId="2"/>
  </si>
  <si>
    <t>◆お車の場合</t>
    <rPh sb="2" eb="3">
      <t>クルマ</t>
    </rPh>
    <rPh sb="4" eb="6">
      <t>バアイ</t>
    </rPh>
    <phoneticPr fontId="2"/>
  </si>
  <si>
    <t>裾野ICをおりましたら富士方面へ向かってください。</t>
    <rPh sb="0" eb="2">
      <t>スソノ</t>
    </rPh>
    <rPh sb="11" eb="13">
      <t>フジ</t>
    </rPh>
    <rPh sb="13" eb="15">
      <t>ホウメン</t>
    </rPh>
    <rPh sb="16" eb="17">
      <t>ム</t>
    </rPh>
    <phoneticPr fontId="2"/>
  </si>
  <si>
    <t>2020.03.01</t>
    <phoneticPr fontId="2"/>
  </si>
  <si>
    <t>　行事担当業務を改訂</t>
    <rPh sb="1" eb="3">
      <t>ギョウジ</t>
    </rPh>
    <rPh sb="3" eb="5">
      <t>タントウ</t>
    </rPh>
    <rPh sb="5" eb="7">
      <t>ギョウム</t>
    </rPh>
    <rPh sb="8" eb="10">
      <t>カイテイ</t>
    </rPh>
    <phoneticPr fontId="2"/>
  </si>
  <si>
    <t>*幹事会社（S)担当の場合は、会場が異なる場合がある（貸し会議室等）</t>
    <rPh sb="1" eb="3">
      <t>カンジ</t>
    </rPh>
    <rPh sb="3" eb="5">
      <t>カイシャ</t>
    </rPh>
    <rPh sb="8" eb="10">
      <t>タントウ</t>
    </rPh>
    <rPh sb="11" eb="13">
      <t>バアイ</t>
    </rPh>
    <rPh sb="15" eb="16">
      <t>カイ</t>
    </rPh>
    <rPh sb="16" eb="17">
      <t>ジョウ</t>
    </rPh>
    <rPh sb="18" eb="19">
      <t>コト</t>
    </rPh>
    <rPh sb="21" eb="23">
      <t>バアイ</t>
    </rPh>
    <rPh sb="27" eb="28">
      <t>カ</t>
    </rPh>
    <rPh sb="29" eb="32">
      <t>カイギシツ</t>
    </rPh>
    <rPh sb="32" eb="33">
      <t>トウ</t>
    </rPh>
    <phoneticPr fontId="1"/>
  </si>
  <si>
    <t>　 ２． 欠席される場合、「委任する」か「委任しないか」を「出欠表」に必ず記入ください。</t>
    <rPh sb="5" eb="7">
      <t>ケッセキ</t>
    </rPh>
    <rPh sb="10" eb="12">
      <t>バアイ</t>
    </rPh>
    <rPh sb="14" eb="16">
      <t>イニン</t>
    </rPh>
    <rPh sb="21" eb="23">
      <t>イニン</t>
    </rPh>
    <rPh sb="30" eb="32">
      <t>シュッケツ</t>
    </rPh>
    <rPh sb="32" eb="33">
      <t>ヒョウ</t>
    </rPh>
    <rPh sb="35" eb="36">
      <t>カナラ</t>
    </rPh>
    <rPh sb="37" eb="39">
      <t>キニュウ</t>
    </rPh>
    <phoneticPr fontId="2"/>
  </si>
  <si>
    <r>
      <t xml:space="preserve">　　６． </t>
    </r>
    <r>
      <rPr>
        <b/>
        <sz val="10"/>
        <rFont val="ＭＳ Ｐゴシック"/>
        <family val="3"/>
        <charset val="128"/>
      </rPr>
      <t>資料は</t>
    </r>
    <r>
      <rPr>
        <b/>
        <u/>
        <sz val="10"/>
        <color indexed="12"/>
        <rFont val="ＭＳ Ｐゴシック"/>
        <family val="3"/>
        <charset val="128"/>
      </rPr>
      <t>１週間前(5/31水)まで</t>
    </r>
    <r>
      <rPr>
        <b/>
        <u/>
        <sz val="10"/>
        <rFont val="ＭＳ Ｐゴシック"/>
        <family val="3"/>
        <charset val="128"/>
      </rPr>
      <t>に</t>
    </r>
    <r>
      <rPr>
        <sz val="10"/>
        <rFont val="ＭＳ Ｐゴシック"/>
        <family val="3"/>
        <charset val="128"/>
      </rPr>
      <t>メールにて、各役員・幹事及び○○支部副世話人へ送付願います。</t>
    </r>
    <rPh sb="5" eb="7">
      <t>シリョウ</t>
    </rPh>
    <rPh sb="9" eb="11">
      <t>シュウカン</t>
    </rPh>
    <rPh sb="11" eb="12">
      <t>マエ</t>
    </rPh>
    <rPh sb="17" eb="18">
      <t>スイ</t>
    </rPh>
    <rPh sb="28" eb="29">
      <t>カク</t>
    </rPh>
    <rPh sb="29" eb="31">
      <t>ヤクイン</t>
    </rPh>
    <rPh sb="32" eb="34">
      <t>カンジ</t>
    </rPh>
    <rPh sb="34" eb="35">
      <t>オヨ</t>
    </rPh>
    <rPh sb="38" eb="40">
      <t>シブ</t>
    </rPh>
    <rPh sb="40" eb="41">
      <t>フク</t>
    </rPh>
    <rPh sb="41" eb="43">
      <t>セワ</t>
    </rPh>
    <rPh sb="43" eb="44">
      <t>ニン</t>
    </rPh>
    <rPh sb="45" eb="47">
      <t>ソウフ</t>
    </rPh>
    <rPh sb="47" eb="48">
      <t>ネガ</t>
    </rPh>
    <phoneticPr fontId="2"/>
  </si>
  <si>
    <r>
      <t>　 　　</t>
    </r>
    <r>
      <rPr>
        <sz val="10"/>
        <color rgb="FFFF0000"/>
        <rFont val="ＭＳ Ｐゴシック"/>
        <family val="3"/>
        <charset val="128"/>
        <scheme val="minor"/>
      </rPr>
      <t>　</t>
    </r>
    <r>
      <rPr>
        <b/>
        <sz val="10"/>
        <color rgb="FFFF0000"/>
        <rFont val="ＭＳ Ｐゴシック"/>
        <family val="3"/>
        <charset val="128"/>
        <scheme val="minor"/>
      </rPr>
      <t>尚、資料が間に合わない場合は、地区事務局へ連絡願います。</t>
    </r>
    <rPh sb="5" eb="6">
      <t>ナオ</t>
    </rPh>
    <rPh sb="7" eb="9">
      <t>シリョウ</t>
    </rPh>
    <rPh sb="10" eb="11">
      <t>マ</t>
    </rPh>
    <rPh sb="12" eb="13">
      <t>ア</t>
    </rPh>
    <rPh sb="16" eb="18">
      <t>バアイ</t>
    </rPh>
    <rPh sb="20" eb="22">
      <t>チク</t>
    </rPh>
    <rPh sb="22" eb="25">
      <t>ジムキョク</t>
    </rPh>
    <rPh sb="26" eb="29">
      <t>レンラクネガ</t>
    </rPh>
    <phoneticPr fontId="2"/>
  </si>
  <si>
    <t>　幹事会案内　資料が間に合わない場合の文言改訂</t>
    <rPh sb="1" eb="4">
      <t>カンジカイ</t>
    </rPh>
    <rPh sb="4" eb="6">
      <t>アンナイ</t>
    </rPh>
    <rPh sb="7" eb="9">
      <t>シリョウ</t>
    </rPh>
    <rPh sb="10" eb="11">
      <t>マ</t>
    </rPh>
    <rPh sb="12" eb="13">
      <t>ア</t>
    </rPh>
    <rPh sb="16" eb="18">
      <t>バアイ</t>
    </rPh>
    <rPh sb="19" eb="21">
      <t>モンゴン</t>
    </rPh>
    <rPh sb="21" eb="23">
      <t>カイテイ</t>
    </rPh>
    <phoneticPr fontId="2"/>
  </si>
  <si>
    <t>　　５． 報告する資料は見出し（Sheet.）に区分明示下さい。　</t>
    <rPh sb="5" eb="7">
      <t>ホウコク</t>
    </rPh>
    <rPh sb="9" eb="11">
      <t>シリョウ</t>
    </rPh>
    <rPh sb="12" eb="14">
      <t>ミダ</t>
    </rPh>
    <rPh sb="24" eb="26">
      <t>クブン</t>
    </rPh>
    <rPh sb="26" eb="28">
      <t>メイジ</t>
    </rPh>
    <rPh sb="28" eb="29">
      <t>クダ</t>
    </rPh>
    <phoneticPr fontId="2"/>
  </si>
  <si>
    <t>目的</t>
    <phoneticPr fontId="1"/>
  </si>
  <si>
    <t>準備</t>
    <phoneticPr fontId="1"/>
  </si>
  <si>
    <t>幹事会の準備から開催までの業務をとどこおりなく行う。</t>
    <phoneticPr fontId="1"/>
  </si>
  <si>
    <t>①</t>
    <phoneticPr fontId="1"/>
  </si>
  <si>
    <t>受入・準備</t>
    <phoneticPr fontId="1"/>
  </si>
  <si>
    <t>②</t>
    <phoneticPr fontId="1"/>
  </si>
  <si>
    <t>③</t>
    <phoneticPr fontId="1"/>
  </si>
  <si>
    <t>の依頼があるので，代表者からの連絡を受け，担当会社幹事は開催準備を行う。</t>
    <rPh sb="21" eb="23">
      <t>タントウ</t>
    </rPh>
    <rPh sb="23" eb="25">
      <t>カイシャ</t>
    </rPh>
    <rPh sb="25" eb="27">
      <t>カンジ</t>
    </rPh>
    <phoneticPr fontId="1"/>
  </si>
  <si>
    <t>会場手配・食事手配等を準備する。</t>
    <phoneticPr fontId="1"/>
  </si>
  <si>
    <t>尚，第１回幹事会後の懇親会、第５回幹事会後の地区総会の会場も準備する。</t>
    <rPh sb="2" eb="3">
      <t>ダイ</t>
    </rPh>
    <rPh sb="4" eb="5">
      <t>カイ</t>
    </rPh>
    <rPh sb="5" eb="8">
      <t>カンジカイ</t>
    </rPh>
    <rPh sb="8" eb="9">
      <t>ゴ</t>
    </rPh>
    <rPh sb="14" eb="15">
      <t>ダイ</t>
    </rPh>
    <rPh sb="16" eb="17">
      <t>カイ</t>
    </rPh>
    <rPh sb="17" eb="20">
      <t>カンジカイ</t>
    </rPh>
    <rPh sb="20" eb="21">
      <t>ゴ</t>
    </rPh>
    <rPh sb="22" eb="24">
      <t>チク</t>
    </rPh>
    <rPh sb="24" eb="26">
      <t>ソウカイ</t>
    </rPh>
    <rPh sb="27" eb="29">
      <t>カイジョウ</t>
    </rPh>
    <rPh sb="30" eb="32">
      <t>ジュンビ</t>
    </rPh>
    <phoneticPr fontId="1"/>
  </si>
  <si>
    <t>会場案内図を事務局に送付する。</t>
    <rPh sb="6" eb="9">
      <t>ジムキョク</t>
    </rPh>
    <phoneticPr fontId="1"/>
  </si>
  <si>
    <t>（事務局は幹事会担当会社幹事より案内図を受取り、幹事会開催通知を出す。）</t>
    <rPh sb="1" eb="4">
      <t>ジムキョク</t>
    </rPh>
    <rPh sb="12" eb="14">
      <t>カンジ</t>
    </rPh>
    <phoneticPr fontId="1"/>
  </si>
  <si>
    <t>幹事会の出欠の連絡を各幹事会社より受け、出席者数をまとめる。</t>
    <phoneticPr fontId="1"/>
  </si>
  <si>
    <t>幹事会の出欠連絡を地区事務局より受け、出席者数を把握し、昼食手配をする。</t>
    <rPh sb="0" eb="3">
      <t>カンジカイ</t>
    </rPh>
    <rPh sb="9" eb="11">
      <t>チク</t>
    </rPh>
    <rPh sb="11" eb="14">
      <t>ジムキョク</t>
    </rPh>
    <rPh sb="24" eb="26">
      <t>ハアク</t>
    </rPh>
    <rPh sb="28" eb="30">
      <t>チュウショク</t>
    </rPh>
    <rPh sb="30" eb="32">
      <t>テハイ</t>
    </rPh>
    <phoneticPr fontId="1"/>
  </si>
  <si>
    <t>食費の支払い関係で事務局に出席人員を連絡する。</t>
    <phoneticPr fontId="1"/>
  </si>
  <si>
    <t>地区事務局に食事代を連絡し、当日現金支払いをする。</t>
    <rPh sb="0" eb="2">
      <t>チク</t>
    </rPh>
    <rPh sb="2" eb="5">
      <t>ジムキョク</t>
    </rPh>
    <rPh sb="6" eb="8">
      <t>ショクジ</t>
    </rPh>
    <rPh sb="8" eb="9">
      <t>ダイ</t>
    </rPh>
    <rPh sb="10" eb="12">
      <t>レンラク</t>
    </rPh>
    <rPh sb="14" eb="16">
      <t>トウジツ</t>
    </rPh>
    <rPh sb="16" eb="18">
      <t>ゲンキン</t>
    </rPh>
    <rPh sb="18" eb="20">
      <t>シハラ</t>
    </rPh>
    <phoneticPr fontId="1"/>
  </si>
  <si>
    <r>
      <t>名札</t>
    </r>
    <r>
      <rPr>
        <strike/>
        <sz val="6"/>
        <color theme="1"/>
        <rFont val="ＭＳ Ｐゴシック"/>
        <family val="3"/>
        <charset val="128"/>
      </rPr>
      <t>およびテーブル用名札</t>
    </r>
    <r>
      <rPr>
        <sz val="11"/>
        <color theme="1"/>
        <rFont val="ＭＳ Ｐゴシック"/>
        <family val="3"/>
        <charset val="128"/>
      </rPr>
      <t>は事務局が用意する。</t>
    </r>
    <phoneticPr fontId="1"/>
  </si>
  <si>
    <t>幹事会議事録作成。</t>
    <phoneticPr fontId="1"/>
  </si>
  <si>
    <t>会計処理（食費等）を地区事務局と行う。</t>
    <phoneticPr fontId="1"/>
  </si>
  <si>
    <t>報告</t>
    <phoneticPr fontId="1"/>
  </si>
  <si>
    <t>幹事会議事録をまとめ一週間以内に幹事長に提出する。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</si>
</sst>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Red]\(&quot;$&quot;#,##0\)"/>
    <numFmt numFmtId="177" formatCode="&quot;$&quot;#,##0.00_);[Red]\(&quot;$&quot;#,##0.00\)"/>
    <numFmt numFmtId="178" formatCode="#,##0;\-#,##0;&quot;-&quot;"/>
    <numFmt numFmtId="179" formatCode="0.00_)"/>
  </numFmts>
  <fonts count="76">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8"/>
      <color indexed="8"/>
      <name val="ＭＳ Ｐゴシック"/>
      <family val="3"/>
      <charset val="128"/>
    </font>
    <font>
      <sz val="10"/>
      <color indexed="8"/>
      <name val="ＭＳ Ｐゴシック"/>
      <family val="3"/>
      <charset val="128"/>
    </font>
    <font>
      <sz val="16"/>
      <color indexed="8"/>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
      <sz val="11"/>
      <color indexed="10"/>
      <name val="ＭＳ Ｐゴシック"/>
      <family val="3"/>
      <charset val="128"/>
    </font>
    <font>
      <sz val="11"/>
      <color indexed="12"/>
      <name val="ＭＳ Ｐゴシック"/>
      <family val="3"/>
      <charset val="128"/>
    </font>
    <font>
      <b/>
      <sz val="12"/>
      <name val="ＭＳ Ｐゴシック"/>
      <family val="3"/>
      <charset val="128"/>
    </font>
    <font>
      <sz val="10.5"/>
      <name val="ＭＳ Ｐゴシック"/>
      <family val="3"/>
      <charset val="128"/>
    </font>
    <font>
      <sz val="18"/>
      <name val="ＭＳ Ｐゴシック"/>
      <family val="3"/>
      <charset val="128"/>
    </font>
    <font>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0"/>
      <name val="ＭＳ Ｐゴシック"/>
      <family val="3"/>
      <charset val="128"/>
    </font>
    <font>
      <b/>
      <sz val="10"/>
      <name val="ＭＳ Ｐゴシック"/>
      <family val="3"/>
      <charset val="128"/>
    </font>
    <font>
      <b/>
      <u/>
      <sz val="10"/>
      <name val="ＭＳ Ｐゴシック"/>
      <family val="3"/>
      <charset val="128"/>
    </font>
    <font>
      <sz val="9"/>
      <name val="ＭＳ Ｐゴシック"/>
      <family val="3"/>
      <charset val="128"/>
    </font>
    <font>
      <u/>
      <sz val="10"/>
      <color indexed="12"/>
      <name val="ＭＳ Ｐゴシック"/>
      <family val="3"/>
      <charset val="128"/>
    </font>
    <font>
      <b/>
      <sz val="20"/>
      <name val="ＭＳ Ｐゴシック"/>
      <family val="3"/>
      <charset val="128"/>
    </font>
    <font>
      <sz val="14"/>
      <name val="ＭＳ Ｐゴシック"/>
      <family val="3"/>
      <charset val="128"/>
    </font>
    <font>
      <sz val="12"/>
      <name val="ＭＳ Ｐゴシック"/>
      <family val="3"/>
      <charset val="128"/>
    </font>
    <font>
      <sz val="12"/>
      <color indexed="10"/>
      <name val="ＭＳ Ｐゴシック"/>
      <family val="3"/>
      <charset val="128"/>
    </font>
    <font>
      <b/>
      <sz val="11"/>
      <color indexed="10"/>
      <name val="ＭＳ Ｐゴシック"/>
      <family val="3"/>
      <charset val="128"/>
    </font>
    <font>
      <sz val="9"/>
      <color indexed="10"/>
      <name val="ＭＳ Ｐゴシック"/>
      <family val="3"/>
      <charset val="128"/>
    </font>
    <font>
      <sz val="10"/>
      <color indexed="10"/>
      <name val="ＭＳ Ｐゴシック"/>
      <family val="3"/>
      <charset val="128"/>
    </font>
    <font>
      <b/>
      <u/>
      <sz val="10"/>
      <color indexed="12"/>
      <name val="ＭＳ Ｐゴシック"/>
      <family val="3"/>
      <charset val="128"/>
    </font>
    <font>
      <b/>
      <sz val="10"/>
      <color indexed="10"/>
      <name val="ＭＳ Ｐゴシック"/>
      <family val="3"/>
      <charset val="128"/>
    </font>
    <font>
      <b/>
      <sz val="12"/>
      <color indexed="10"/>
      <name val="ＭＳ Ｐゴシック"/>
      <family val="3"/>
      <charset val="128"/>
    </font>
    <font>
      <b/>
      <u/>
      <sz val="11"/>
      <name val="ＭＳ Ｐゴシック"/>
      <family val="3"/>
      <charset val="128"/>
    </font>
    <font>
      <sz val="9"/>
      <color indexed="27"/>
      <name val="明朝"/>
      <family val="1"/>
      <charset val="128"/>
    </font>
    <font>
      <sz val="10"/>
      <color indexed="8"/>
      <name val="Arial"/>
      <family val="2"/>
    </font>
    <font>
      <sz val="10"/>
      <name val="MS Sans Serif"/>
      <family val="2"/>
    </font>
    <font>
      <b/>
      <sz val="12"/>
      <name val="Arial"/>
      <family val="2"/>
    </font>
    <font>
      <b/>
      <i/>
      <sz val="16"/>
      <name val="Helv"/>
      <family val="2"/>
    </font>
    <font>
      <sz val="10"/>
      <name val="Arial"/>
      <family val="2"/>
    </font>
    <font>
      <sz val="14"/>
      <name val="ＭＳ 明朝"/>
      <family val="1"/>
      <charset val="128"/>
    </font>
    <font>
      <sz val="11"/>
      <name val="ＭＳ Ｐゴシック"/>
      <family val="3"/>
      <charset val="128"/>
      <scheme val="minor"/>
    </font>
    <font>
      <sz val="10"/>
      <name val="ＭＳ Ｐゴシック"/>
      <family val="3"/>
      <charset val="128"/>
      <scheme val="minor"/>
    </font>
    <font>
      <u/>
      <sz val="10"/>
      <name val="ＭＳ Ｐゴシック"/>
      <family val="3"/>
      <charset val="128"/>
      <scheme val="minor"/>
    </font>
    <font>
      <b/>
      <u/>
      <sz val="12"/>
      <name val="ＭＳ Ｐゴシック"/>
      <family val="3"/>
      <charset val="128"/>
      <scheme val="minor"/>
    </font>
    <font>
      <b/>
      <sz val="10"/>
      <name val="ＭＳ Ｐゴシック"/>
      <family val="3"/>
      <charset val="128"/>
      <scheme val="minor"/>
    </font>
    <font>
      <sz val="11"/>
      <color indexed="10"/>
      <name val="ＭＳ Ｐゴシック"/>
      <family val="3"/>
      <charset val="128"/>
      <scheme val="minor"/>
    </font>
    <font>
      <sz val="10"/>
      <color indexed="10"/>
      <name val="ＭＳ Ｐゴシック"/>
      <family val="3"/>
      <charset val="128"/>
      <scheme val="minor"/>
    </font>
    <font>
      <sz val="9"/>
      <name val="ＭＳ Ｐゴシック"/>
      <family val="3"/>
      <charset val="128"/>
      <scheme val="minor"/>
    </font>
    <font>
      <sz val="10"/>
      <color rgb="FF0000FF"/>
      <name val="ＭＳ Ｐゴシック"/>
      <family val="3"/>
      <charset val="128"/>
      <scheme val="minor"/>
    </font>
    <font>
      <sz val="10"/>
      <color indexed="12"/>
      <name val="ＭＳ Ｐゴシック"/>
      <family val="3"/>
      <charset val="128"/>
      <scheme val="minor"/>
    </font>
    <font>
      <sz val="10"/>
      <color rgb="FF0000CC"/>
      <name val="ＭＳ Ｐゴシック"/>
      <family val="3"/>
      <charset val="128"/>
      <scheme val="minor"/>
    </font>
    <font>
      <sz val="10"/>
      <color rgb="FFFF0000"/>
      <name val="ＭＳ Ｐゴシック"/>
      <family val="3"/>
      <charset val="128"/>
      <scheme val="minor"/>
    </font>
    <font>
      <sz val="10.5"/>
      <name val="ＭＳ Ｐゴシック"/>
      <family val="3"/>
      <charset val="128"/>
      <scheme val="minor"/>
    </font>
    <font>
      <u/>
      <sz val="11"/>
      <color indexed="12"/>
      <name val="ＭＳ Ｐゴシック"/>
      <family val="3"/>
      <charset val="128"/>
      <scheme val="minor"/>
    </font>
    <font>
      <b/>
      <sz val="10"/>
      <color indexed="10"/>
      <name val="ＭＳ Ｐゴシック"/>
      <family val="3"/>
      <charset val="128"/>
      <scheme val="minor"/>
    </font>
    <font>
      <sz val="11"/>
      <color rgb="FFFF0000"/>
      <name val="ＭＳ Ｐゴシック"/>
      <family val="3"/>
      <charset val="128"/>
    </font>
    <font>
      <b/>
      <sz val="10"/>
      <color rgb="FFFF0000"/>
      <name val="ＭＳ Ｐゴシック"/>
      <family val="3"/>
      <charset val="128"/>
      <scheme val="minor"/>
    </font>
    <font>
      <sz val="11"/>
      <color theme="1"/>
      <name val="ＭＳ Ｐゴシック"/>
      <family val="3"/>
      <charset val="128"/>
    </font>
    <font>
      <strike/>
      <sz val="6"/>
      <color theme="1"/>
      <name val="ＭＳ Ｐゴシック"/>
      <family val="3"/>
      <charset val="128"/>
    </font>
    <font>
      <strike/>
      <sz val="6"/>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mediumGray">
        <fgColor indexed="8"/>
        <bgColor indexed="37"/>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13"/>
        <bgColor indexed="64"/>
      </patternFill>
    </fill>
    <fill>
      <patternFill patternType="solid">
        <fgColor indexed="41"/>
        <bgColor indexed="64"/>
      </patternFill>
    </fill>
    <fill>
      <patternFill patternType="solid">
        <fgColor indexed="22"/>
        <bgColor indexed="64"/>
      </patternFill>
    </fill>
  </fills>
  <borders count="3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10"/>
      </left>
      <right style="medium">
        <color indexed="10"/>
      </right>
      <top style="medium">
        <color indexed="10"/>
      </top>
      <bottom/>
      <diagonal/>
    </border>
    <border>
      <left style="medium">
        <color indexed="10"/>
      </left>
      <right style="medium">
        <color indexed="10"/>
      </right>
      <top/>
      <bottom style="thin">
        <color indexed="64"/>
      </bottom>
      <diagonal/>
    </border>
    <border>
      <left style="medium">
        <color indexed="10"/>
      </left>
      <right style="medium">
        <color indexed="10"/>
      </right>
      <top style="thin">
        <color indexed="64"/>
      </top>
      <bottom style="thin">
        <color indexed="64"/>
      </bottom>
      <diagonal/>
    </border>
    <border>
      <left style="medium">
        <color indexed="10"/>
      </left>
      <right style="medium">
        <color indexed="10"/>
      </right>
      <top style="thin">
        <color indexed="64"/>
      </top>
      <bottom style="medium">
        <color indexed="10"/>
      </bottom>
      <diagonal/>
    </border>
  </borders>
  <cellStyleXfs count="69">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4" fontId="49" fillId="16" borderId="0" applyNumberFormat="0" applyBorder="0" applyAlignment="0" applyProtection="0">
      <alignment horizontal="left"/>
    </xf>
    <xf numFmtId="178" fontId="50" fillId="0" borderId="0" applyFill="0" applyBorder="0" applyAlignment="0"/>
    <xf numFmtId="38" fontId="51" fillId="0" borderId="0" applyFont="0" applyFill="0" applyBorder="0" applyAlignment="0" applyProtection="0"/>
    <xf numFmtId="40" fontId="51" fillId="0" borderId="0" applyFont="0" applyFill="0" applyBorder="0" applyAlignment="0" applyProtection="0"/>
    <xf numFmtId="176" fontId="51" fillId="0" borderId="0" applyFont="0" applyFill="0" applyBorder="0" applyAlignment="0" applyProtection="0"/>
    <xf numFmtId="177" fontId="51" fillId="0" borderId="0" applyFont="0" applyFill="0" applyBorder="0" applyAlignment="0" applyProtection="0"/>
    <xf numFmtId="0" fontId="52" fillId="0" borderId="1" applyNumberFormat="0" applyAlignment="0" applyProtection="0">
      <alignment horizontal="left" vertical="center"/>
    </xf>
    <xf numFmtId="0" fontId="52" fillId="0" borderId="2">
      <alignment horizontal="left" vertical="center"/>
    </xf>
    <xf numFmtId="38" fontId="51" fillId="0" borderId="0" applyFont="0" applyFill="0" applyBorder="0" applyAlignment="0" applyProtection="0"/>
    <xf numFmtId="40" fontId="51" fillId="0" borderId="0" applyFont="0" applyFill="0" applyBorder="0" applyAlignment="0" applyProtection="0"/>
    <xf numFmtId="176" fontId="51" fillId="0" borderId="0" applyFont="0" applyFill="0" applyBorder="0" applyAlignment="0" applyProtection="0"/>
    <xf numFmtId="177" fontId="51" fillId="0" borderId="0" applyFont="0" applyFill="0" applyBorder="0" applyAlignment="0" applyProtection="0"/>
    <xf numFmtId="179" fontId="53" fillId="0" borderId="0"/>
    <xf numFmtId="0" fontId="54" fillId="0" borderId="0"/>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21" borderId="3" applyNumberFormat="0" applyAlignment="0" applyProtection="0">
      <alignment vertical="center"/>
    </xf>
    <xf numFmtId="0" fontId="20" fillId="22" borderId="0" applyNumberFormat="0" applyBorder="0" applyAlignment="0" applyProtection="0">
      <alignment vertical="center"/>
    </xf>
    <xf numFmtId="0" fontId="21" fillId="0" borderId="0" applyNumberFormat="0" applyFill="0" applyBorder="0" applyAlignment="0" applyProtection="0">
      <alignment vertical="top"/>
      <protection locked="0"/>
    </xf>
    <xf numFmtId="0" fontId="7" fillId="23" borderId="4" applyNumberFormat="0" applyFont="0" applyAlignment="0" applyProtection="0">
      <alignment vertical="center"/>
    </xf>
    <xf numFmtId="0" fontId="22" fillId="0" borderId="5" applyNumberFormat="0" applyFill="0" applyAlignment="0" applyProtection="0">
      <alignment vertical="center"/>
    </xf>
    <xf numFmtId="0" fontId="23" fillId="3" borderId="0" applyNumberFormat="0" applyBorder="0" applyAlignment="0" applyProtection="0">
      <alignment vertical="center"/>
    </xf>
    <xf numFmtId="0" fontId="24" fillId="24" borderId="6" applyNumberFormat="0" applyAlignment="0" applyProtection="0">
      <alignment vertical="center"/>
    </xf>
    <xf numFmtId="0" fontId="11"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24" borderId="11" applyNumberFormat="0" applyAlignment="0" applyProtection="0">
      <alignment vertical="center"/>
    </xf>
    <xf numFmtId="0" fontId="30" fillId="0" borderId="0" applyNumberFormat="0" applyFill="0" applyBorder="0" applyAlignment="0" applyProtection="0">
      <alignment vertical="center"/>
    </xf>
    <xf numFmtId="0" fontId="31" fillId="7" borderId="6" applyNumberFormat="0" applyAlignment="0" applyProtection="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alignment vertical="center"/>
    </xf>
    <xf numFmtId="0" fontId="7" fillId="0" borderId="0"/>
    <xf numFmtId="0" fontId="55" fillId="0" borderId="0"/>
    <xf numFmtId="0" fontId="32" fillId="4" borderId="0" applyNumberFormat="0" applyBorder="0" applyAlignment="0" applyProtection="0">
      <alignment vertical="center"/>
    </xf>
  </cellStyleXfs>
  <cellXfs count="230">
    <xf numFmtId="0" fontId="0" fillId="0" borderId="0" xfId="0"/>
    <xf numFmtId="0" fontId="4" fillId="0" borderId="0" xfId="0" applyFont="1" applyFill="1" applyAlignment="1">
      <alignment vertical="center"/>
    </xf>
    <xf numFmtId="0" fontId="5" fillId="0" borderId="0" xfId="0" applyFont="1" applyFill="1" applyAlignment="1">
      <alignment vertical="center"/>
    </xf>
    <xf numFmtId="0" fontId="3" fillId="0" borderId="12" xfId="0" applyFont="1" applyFill="1" applyBorder="1" applyAlignment="1">
      <alignment vertical="center"/>
    </xf>
    <xf numFmtId="0" fontId="3" fillId="0" borderId="12" xfId="0" applyFont="1" applyFill="1" applyBorder="1" applyAlignment="1">
      <alignment horizontal="right" vertical="center"/>
    </xf>
    <xf numFmtId="0" fontId="3" fillId="0" borderId="12"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0" xfId="0" applyFont="1" applyFill="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3" fillId="0" borderId="14" xfId="0" applyFont="1" applyFill="1" applyBorder="1" applyAlignment="1">
      <alignment vertical="center"/>
    </xf>
    <xf numFmtId="0" fontId="12" fillId="0" borderId="13" xfId="0" applyFont="1" applyFill="1" applyBorder="1" applyAlignment="1">
      <alignment horizontal="left" vertical="center"/>
    </xf>
    <xf numFmtId="0" fontId="12" fillId="0" borderId="0" xfId="0" applyFont="1" applyFill="1" applyBorder="1" applyAlignment="1">
      <alignment horizontal="center" vertical="center"/>
    </xf>
    <xf numFmtId="0" fontId="5" fillId="0" borderId="13" xfId="0" applyFont="1" applyFill="1" applyBorder="1" applyAlignment="1">
      <alignment horizontal="center" vertical="center" textRotation="255"/>
    </xf>
    <xf numFmtId="0" fontId="14" fillId="0" borderId="15" xfId="0" applyFont="1" applyFill="1" applyBorder="1" applyAlignment="1">
      <alignment horizontal="center" vertical="center"/>
    </xf>
    <xf numFmtId="0" fontId="40" fillId="0" borderId="16" xfId="56" applyFont="1" applyFill="1" applyBorder="1" applyAlignment="1">
      <alignment horizontal="center" vertical="center"/>
    </xf>
    <xf numFmtId="49" fontId="40" fillId="0" borderId="16" xfId="56" applyNumberFormat="1" applyFont="1" applyFill="1" applyBorder="1" applyAlignment="1">
      <alignment horizontal="center" vertical="center"/>
    </xf>
    <xf numFmtId="0" fontId="0" fillId="0" borderId="0" xfId="0" applyFont="1" applyFill="1" applyBorder="1" applyAlignment="1">
      <alignment vertical="center"/>
    </xf>
    <xf numFmtId="0" fontId="56" fillId="0" borderId="0" xfId="66" applyFont="1"/>
    <xf numFmtId="49" fontId="57" fillId="0" borderId="0" xfId="66" applyNumberFormat="1" applyFont="1" applyFill="1" applyAlignment="1">
      <alignment vertical="center"/>
    </xf>
    <xf numFmtId="49" fontId="58" fillId="0" borderId="0" xfId="66" applyNumberFormat="1" applyFont="1" applyFill="1" applyAlignment="1">
      <alignment horizontal="center" vertical="center"/>
    </xf>
    <xf numFmtId="49" fontId="57" fillId="0" borderId="0" xfId="66" applyNumberFormat="1" applyFont="1" applyFill="1" applyAlignment="1">
      <alignment horizontal="center" vertical="center"/>
    </xf>
    <xf numFmtId="49" fontId="57" fillId="0" borderId="0" xfId="66" applyNumberFormat="1" applyFont="1" applyFill="1" applyAlignment="1">
      <alignment horizontal="right" vertical="center"/>
    </xf>
    <xf numFmtId="0" fontId="57" fillId="0" borderId="0" xfId="66" applyNumberFormat="1" applyFont="1" applyFill="1" applyAlignment="1">
      <alignment horizontal="center" vertical="center"/>
    </xf>
    <xf numFmtId="0" fontId="56" fillId="0" borderId="0" xfId="56" applyFont="1">
      <alignment vertical="center"/>
    </xf>
    <xf numFmtId="49" fontId="58" fillId="0" borderId="0" xfId="66" applyNumberFormat="1" applyFont="1" applyFill="1" applyAlignment="1">
      <alignment vertical="center"/>
    </xf>
    <xf numFmtId="0" fontId="57" fillId="0" borderId="0" xfId="66" applyNumberFormat="1" applyFont="1" applyFill="1" applyAlignment="1">
      <alignment vertical="center"/>
    </xf>
    <xf numFmtId="49" fontId="60" fillId="0" borderId="0" xfId="66" applyNumberFormat="1" applyFont="1" applyFill="1" applyAlignment="1">
      <alignment vertical="center"/>
    </xf>
    <xf numFmtId="49" fontId="60" fillId="0" borderId="0" xfId="66" applyNumberFormat="1" applyFont="1" applyFill="1" applyAlignment="1">
      <alignment horizontal="center" vertical="center"/>
    </xf>
    <xf numFmtId="49" fontId="57" fillId="0" borderId="0" xfId="66" applyNumberFormat="1" applyFont="1" applyFill="1" applyAlignment="1"/>
    <xf numFmtId="49" fontId="57" fillId="0" borderId="0" xfId="66" applyNumberFormat="1" applyFont="1" applyFill="1"/>
    <xf numFmtId="0" fontId="57" fillId="0" borderId="0" xfId="66" applyNumberFormat="1" applyFont="1" applyFill="1"/>
    <xf numFmtId="49" fontId="57" fillId="0" borderId="0" xfId="66" applyNumberFormat="1" applyFont="1" applyFill="1" applyAlignment="1">
      <alignment horizontal="left" vertical="center"/>
    </xf>
    <xf numFmtId="49" fontId="57" fillId="0" borderId="0" xfId="66" quotePrefix="1" applyNumberFormat="1" applyFont="1" applyFill="1" applyAlignment="1">
      <alignment horizontal="right" vertical="center"/>
    </xf>
    <xf numFmtId="20" fontId="57" fillId="0" borderId="0" xfId="66" applyNumberFormat="1" applyFont="1" applyFill="1" applyAlignment="1">
      <alignment horizontal="center" vertical="center"/>
    </xf>
    <xf numFmtId="0" fontId="60" fillId="0" borderId="0" xfId="66" applyFont="1" applyFill="1" applyAlignment="1">
      <alignment vertical="center"/>
    </xf>
    <xf numFmtId="0" fontId="57" fillId="0" borderId="0" xfId="66" applyFont="1" applyFill="1" applyAlignment="1">
      <alignment horizontal="center" vertical="center"/>
    </xf>
    <xf numFmtId="0" fontId="57" fillId="0" borderId="0" xfId="66" applyFont="1" applyFill="1" applyAlignment="1">
      <alignment vertical="center"/>
    </xf>
    <xf numFmtId="0" fontId="61" fillId="0" borderId="0" xfId="66" applyFont="1"/>
    <xf numFmtId="0" fontId="62" fillId="0" borderId="0" xfId="66" applyFont="1" applyFill="1" applyAlignment="1">
      <alignment vertical="center"/>
    </xf>
    <xf numFmtId="20" fontId="62" fillId="0" borderId="0" xfId="66" applyNumberFormat="1" applyFont="1" applyFill="1" applyAlignment="1" applyProtection="1">
      <alignment horizontal="center" vertical="center"/>
      <protection locked="0"/>
    </xf>
    <xf numFmtId="49" fontId="62" fillId="0" borderId="0" xfId="66" applyNumberFormat="1" applyFont="1" applyFill="1" applyAlignment="1">
      <alignment horizontal="center" vertical="center"/>
    </xf>
    <xf numFmtId="0" fontId="61" fillId="0" borderId="0" xfId="56" applyFont="1">
      <alignment vertical="center"/>
    </xf>
    <xf numFmtId="49" fontId="63" fillId="0" borderId="0" xfId="66" applyNumberFormat="1" applyFont="1" applyFill="1" applyAlignment="1">
      <alignment horizontal="right" vertical="center"/>
    </xf>
    <xf numFmtId="49" fontId="62" fillId="0" borderId="0" xfId="66" applyNumberFormat="1" applyFont="1" applyFill="1" applyAlignment="1">
      <alignment vertical="center"/>
    </xf>
    <xf numFmtId="49" fontId="63" fillId="0" borderId="0" xfId="66" applyNumberFormat="1" applyFont="1" applyFill="1" applyAlignment="1">
      <alignment vertical="center"/>
    </xf>
    <xf numFmtId="20" fontId="57" fillId="0" borderId="0" xfId="66" applyNumberFormat="1" applyFont="1" applyFill="1" applyAlignment="1" applyProtection="1">
      <alignment horizontal="center" vertical="center"/>
      <protection locked="0"/>
    </xf>
    <xf numFmtId="49" fontId="64" fillId="0" borderId="0" xfId="66" applyNumberFormat="1" applyFont="1" applyFill="1" applyAlignment="1">
      <alignment vertical="center"/>
    </xf>
    <xf numFmtId="49" fontId="65" fillId="0" borderId="0" xfId="66" applyNumberFormat="1" applyFont="1" applyFill="1" applyAlignment="1">
      <alignment vertical="center"/>
    </xf>
    <xf numFmtId="49" fontId="65" fillId="0" borderId="0" xfId="66" applyNumberFormat="1" applyFont="1" applyFill="1" applyAlignment="1">
      <alignment horizontal="center" vertical="center"/>
    </xf>
    <xf numFmtId="0" fontId="57" fillId="0" borderId="0" xfId="56" applyFont="1">
      <alignment vertical="center"/>
    </xf>
    <xf numFmtId="49" fontId="66" fillId="0" borderId="0" xfId="66" applyNumberFormat="1" applyFont="1" applyFill="1" applyAlignment="1">
      <alignment horizontal="center" vertical="center"/>
    </xf>
    <xf numFmtId="49" fontId="67" fillId="0" borderId="0" xfId="66" applyNumberFormat="1" applyFont="1" applyFill="1" applyAlignment="1">
      <alignment horizontal="center" vertical="center"/>
    </xf>
    <xf numFmtId="49" fontId="65" fillId="0" borderId="0" xfId="66" applyNumberFormat="1" applyFont="1" applyFill="1" applyAlignment="1">
      <alignment horizontal="right" vertical="center"/>
    </xf>
    <xf numFmtId="49" fontId="68" fillId="0" borderId="0" xfId="66" applyNumberFormat="1" applyFont="1" applyFill="1" applyBorder="1" applyAlignment="1">
      <alignment vertical="center"/>
    </xf>
    <xf numFmtId="49" fontId="57" fillId="0" borderId="0" xfId="66" applyNumberFormat="1" applyFont="1" applyFill="1" applyBorder="1" applyAlignment="1">
      <alignment vertical="center"/>
    </xf>
    <xf numFmtId="49" fontId="57" fillId="0" borderId="0" xfId="66" applyNumberFormat="1" applyFont="1" applyFill="1" applyBorder="1" applyAlignment="1">
      <alignment horizontal="center" vertical="center"/>
    </xf>
    <xf numFmtId="49" fontId="68" fillId="0" borderId="0" xfId="66" applyNumberFormat="1" applyFont="1" applyFill="1" applyBorder="1" applyAlignment="1">
      <alignment horizontal="center" vertical="center"/>
    </xf>
    <xf numFmtId="49" fontId="69" fillId="25" borderId="0" xfId="42" applyNumberFormat="1" applyFont="1" applyFill="1" applyBorder="1" applyAlignment="1" applyProtection="1">
      <alignment vertical="center"/>
    </xf>
    <xf numFmtId="49" fontId="56" fillId="25" borderId="0" xfId="56" applyNumberFormat="1" applyFont="1" applyFill="1" applyAlignment="1">
      <alignment vertical="center"/>
    </xf>
    <xf numFmtId="49" fontId="56" fillId="25" borderId="0" xfId="56" applyNumberFormat="1" applyFont="1" applyFill="1" applyAlignment="1">
      <alignment horizontal="right" vertical="center"/>
    </xf>
    <xf numFmtId="49" fontId="70" fillId="0" borderId="0" xfId="66" applyNumberFormat="1" applyFont="1" applyFill="1" applyBorder="1" applyAlignment="1">
      <alignment vertical="center"/>
    </xf>
    <xf numFmtId="0" fontId="56" fillId="0" borderId="0" xfId="66" applyFont="1" applyAlignment="1">
      <alignment horizontal="center"/>
    </xf>
    <xf numFmtId="49" fontId="60" fillId="0" borderId="0" xfId="66" applyNumberFormat="1" applyFont="1" applyFill="1" applyBorder="1" applyAlignment="1">
      <alignment vertical="center"/>
    </xf>
    <xf numFmtId="49" fontId="70" fillId="0" borderId="0" xfId="66" applyNumberFormat="1" applyFont="1" applyFill="1" applyAlignment="1">
      <alignment vertical="center"/>
    </xf>
    <xf numFmtId="0" fontId="56" fillId="0" borderId="0" xfId="56" applyFont="1" applyAlignment="1">
      <alignment horizontal="center" vertical="center"/>
    </xf>
    <xf numFmtId="49" fontId="7" fillId="25" borderId="0" xfId="56" applyNumberFormat="1" applyFont="1" applyFill="1" applyAlignment="1">
      <alignment horizontal="center" vertical="center"/>
    </xf>
    <xf numFmtId="49" fontId="8" fillId="25" borderId="0" xfId="56" applyNumberFormat="1" applyFont="1" applyFill="1" applyAlignment="1">
      <alignment horizontal="left" vertical="center"/>
    </xf>
    <xf numFmtId="49" fontId="7" fillId="25" borderId="0" xfId="56" applyNumberFormat="1" applyFont="1" applyFill="1" applyAlignment="1">
      <alignment horizontal="centerContinuous" vertical="center"/>
    </xf>
    <xf numFmtId="49" fontId="8" fillId="25" borderId="0" xfId="56" applyNumberFormat="1" applyFont="1" applyFill="1" applyAlignment="1">
      <alignment horizontal="centerContinuous" vertical="center"/>
    </xf>
    <xf numFmtId="49" fontId="7" fillId="25" borderId="0" xfId="56" applyNumberFormat="1" applyFont="1" applyFill="1" applyAlignment="1">
      <alignment vertical="center"/>
    </xf>
    <xf numFmtId="49" fontId="38" fillId="25" borderId="0" xfId="56" applyNumberFormat="1" applyFont="1" applyFill="1" applyAlignment="1"/>
    <xf numFmtId="49" fontId="9" fillId="25" borderId="0" xfId="56" applyNumberFormat="1" applyFont="1" applyFill="1" applyAlignment="1">
      <alignment horizontal="right" vertical="center"/>
    </xf>
    <xf numFmtId="49" fontId="71" fillId="25" borderId="0" xfId="56" applyNumberFormat="1" applyFont="1" applyFill="1" applyAlignment="1">
      <alignment horizontal="left" vertical="center"/>
    </xf>
    <xf numFmtId="49" fontId="8" fillId="25" borderId="0" xfId="56" applyNumberFormat="1" applyFont="1" applyFill="1" applyAlignment="1">
      <alignment horizontal="left" vertical="center" indent="1"/>
    </xf>
    <xf numFmtId="49" fontId="42" fillId="25" borderId="0" xfId="56" applyNumberFormat="1" applyFont="1" applyFill="1" applyAlignment="1">
      <alignment horizontal="left" vertical="top"/>
    </xf>
    <xf numFmtId="49" fontId="7" fillId="25" borderId="14" xfId="56" applyNumberFormat="1" applyFont="1" applyFill="1" applyBorder="1" applyAlignment="1">
      <alignment horizontal="center" vertical="center"/>
    </xf>
    <xf numFmtId="49" fontId="34" fillId="0" borderId="22" xfId="56" applyNumberFormat="1" applyFont="1" applyFill="1" applyBorder="1" applyAlignment="1">
      <alignment horizontal="center" vertical="center"/>
    </xf>
    <xf numFmtId="49" fontId="9" fillId="0" borderId="22" xfId="56" applyNumberFormat="1" applyFont="1" applyFill="1" applyBorder="1" applyAlignment="1">
      <alignment horizontal="center" vertical="center" wrapText="1" shrinkToFit="1"/>
    </xf>
    <xf numFmtId="49" fontId="9" fillId="25" borderId="23" xfId="56" applyNumberFormat="1" applyFont="1" applyFill="1" applyBorder="1" applyAlignment="1">
      <alignment horizontal="center" vertical="center"/>
    </xf>
    <xf numFmtId="49" fontId="9" fillId="25" borderId="16" xfId="56" applyNumberFormat="1" applyFont="1" applyFill="1" applyBorder="1" applyAlignment="1">
      <alignment horizontal="center" vertical="center"/>
    </xf>
    <xf numFmtId="49" fontId="0" fillId="25" borderId="0" xfId="56" applyNumberFormat="1" applyFont="1" applyFill="1" applyAlignment="1">
      <alignment vertical="center"/>
    </xf>
    <xf numFmtId="49" fontId="0" fillId="0" borderId="16" xfId="56" applyNumberFormat="1" applyFont="1" applyFill="1" applyBorder="1" applyAlignment="1">
      <alignment horizontal="center" vertical="center"/>
    </xf>
    <xf numFmtId="49" fontId="40" fillId="0" borderId="16" xfId="56" applyNumberFormat="1" applyFont="1" applyFill="1" applyBorder="1" applyAlignment="1">
      <alignment horizontal="left" vertical="center"/>
    </xf>
    <xf numFmtId="49" fontId="7" fillId="25" borderId="22" xfId="65" applyNumberFormat="1" applyFont="1" applyFill="1" applyBorder="1" applyAlignment="1">
      <alignment horizontal="center" vertical="center"/>
    </xf>
    <xf numFmtId="0" fontId="40" fillId="0" borderId="28" xfId="56" applyFont="1" applyFill="1" applyBorder="1" applyAlignment="1">
      <alignment horizontal="center" vertical="center"/>
    </xf>
    <xf numFmtId="49" fontId="7" fillId="0" borderId="23" xfId="56" applyNumberFormat="1" applyFont="1" applyFill="1" applyBorder="1" applyAlignment="1">
      <alignment horizontal="center" vertical="center"/>
    </xf>
    <xf numFmtId="49" fontId="7" fillId="0" borderId="16" xfId="56" applyNumberFormat="1" applyFont="1" applyFill="1" applyBorder="1" applyAlignment="1">
      <alignment horizontal="center" vertical="center"/>
    </xf>
    <xf numFmtId="49" fontId="7" fillId="25" borderId="28" xfId="65" applyNumberFormat="1" applyFont="1" applyFill="1" applyBorder="1" applyAlignment="1">
      <alignment horizontal="center" vertical="center"/>
    </xf>
    <xf numFmtId="0" fontId="40" fillId="0" borderId="16" xfId="56" applyFont="1" applyFill="1" applyBorder="1" applyAlignment="1">
      <alignment horizontal="left" vertical="center"/>
    </xf>
    <xf numFmtId="49" fontId="7" fillId="25" borderId="0" xfId="56" applyNumberFormat="1" applyFont="1" applyFill="1" applyBorder="1" applyAlignment="1">
      <alignment vertical="center"/>
    </xf>
    <xf numFmtId="49" fontId="7" fillId="0" borderId="22" xfId="65" applyNumberFormat="1" applyFont="1" applyFill="1" applyBorder="1" applyAlignment="1">
      <alignment horizontal="center" vertical="center"/>
    </xf>
    <xf numFmtId="49" fontId="7" fillId="0" borderId="28" xfId="65" applyNumberFormat="1" applyFont="1" applyFill="1" applyBorder="1" applyAlignment="1">
      <alignment horizontal="center" vertical="center"/>
    </xf>
    <xf numFmtId="49" fontId="7" fillId="0" borderId="14" xfId="56" applyNumberFormat="1" applyFont="1" applyFill="1" applyBorder="1" applyAlignment="1">
      <alignment horizontal="center" vertical="center"/>
    </xf>
    <xf numFmtId="49" fontId="40" fillId="0" borderId="24" xfId="56" applyNumberFormat="1" applyFont="1" applyFill="1" applyBorder="1" applyAlignment="1">
      <alignment horizontal="left" vertical="center"/>
    </xf>
    <xf numFmtId="49" fontId="40" fillId="0" borderId="24" xfId="56" applyNumberFormat="1" applyFont="1" applyFill="1" applyBorder="1" applyAlignment="1">
      <alignment horizontal="center" vertical="center"/>
    </xf>
    <xf numFmtId="49" fontId="7" fillId="25" borderId="29" xfId="65" applyNumberFormat="1" applyFont="1" applyFill="1" applyBorder="1" applyAlignment="1">
      <alignment horizontal="center" vertical="center"/>
    </xf>
    <xf numFmtId="0" fontId="7" fillId="25" borderId="0" xfId="56" applyNumberFormat="1" applyFont="1" applyFill="1" applyAlignment="1">
      <alignment horizontal="center" vertical="center"/>
    </xf>
    <xf numFmtId="0" fontId="7" fillId="25" borderId="0" xfId="56" applyNumberFormat="1" applyFont="1" applyFill="1" applyAlignment="1">
      <alignment horizontal="left" vertical="center" indent="1"/>
    </xf>
    <xf numFmtId="0" fontId="9" fillId="27" borderId="15" xfId="56" applyNumberFormat="1" applyFont="1" applyFill="1" applyBorder="1" applyAlignment="1">
      <alignment horizontal="center" vertical="center"/>
    </xf>
    <xf numFmtId="0" fontId="13" fillId="27" borderId="16" xfId="56" applyNumberFormat="1" applyFont="1" applyFill="1" applyBorder="1" applyAlignment="1">
      <alignment horizontal="center" vertical="center"/>
    </xf>
    <xf numFmtId="0" fontId="13" fillId="27" borderId="15" xfId="56" applyNumberFormat="1" applyFont="1" applyFill="1" applyBorder="1" applyAlignment="1">
      <alignment horizontal="center" vertical="center"/>
    </xf>
    <xf numFmtId="0" fontId="7" fillId="25" borderId="0" xfId="56" applyNumberFormat="1" applyFont="1" applyFill="1" applyAlignment="1">
      <alignment vertical="center"/>
    </xf>
    <xf numFmtId="49" fontId="7" fillId="25" borderId="0" xfId="56" applyNumberFormat="1" applyFont="1" applyFill="1" applyAlignment="1">
      <alignment horizontal="left" vertical="center" indent="1"/>
    </xf>
    <xf numFmtId="0" fontId="42" fillId="28" borderId="16" xfId="56" applyNumberFormat="1" applyFont="1" applyFill="1" applyBorder="1" applyAlignment="1">
      <alignment horizontal="center" vertical="center"/>
    </xf>
    <xf numFmtId="0" fontId="47" fillId="28" borderId="16" xfId="56" applyNumberFormat="1" applyFont="1" applyFill="1" applyBorder="1" applyAlignment="1">
      <alignment horizontal="center" vertical="center"/>
    </xf>
    <xf numFmtId="0" fontId="41" fillId="0" borderId="0" xfId="56" applyNumberFormat="1" applyFont="1" applyFill="1" applyBorder="1" applyAlignment="1">
      <alignment horizontal="center" vertical="center"/>
    </xf>
    <xf numFmtId="49" fontId="0" fillId="25" borderId="0" xfId="56" applyNumberFormat="1" applyFont="1" applyFill="1" applyAlignment="1">
      <alignment horizontal="right" vertical="center"/>
    </xf>
    <xf numFmtId="0" fontId="7" fillId="0" borderId="0" xfId="56" applyFont="1" applyBorder="1" applyAlignment="1">
      <alignment vertical="center"/>
    </xf>
    <xf numFmtId="0" fontId="7" fillId="0" borderId="0" xfId="56" applyFont="1" applyBorder="1" applyAlignment="1">
      <alignment horizontal="center" vertical="center"/>
    </xf>
    <xf numFmtId="0" fontId="0" fillId="0" borderId="0" xfId="56" applyFont="1" applyBorder="1" applyAlignment="1">
      <alignment horizontal="center" vertical="center"/>
    </xf>
    <xf numFmtId="49" fontId="0" fillId="25" borderId="0" xfId="56" applyNumberFormat="1" applyFont="1" applyFill="1" applyBorder="1" applyAlignment="1">
      <alignment vertical="center"/>
    </xf>
    <xf numFmtId="49" fontId="7" fillId="25" borderId="0" xfId="56" applyNumberFormat="1" applyFont="1" applyFill="1" applyBorder="1" applyAlignment="1">
      <alignment horizontal="center" vertical="center"/>
    </xf>
    <xf numFmtId="49" fontId="0" fillId="25" borderId="0" xfId="56" applyNumberFormat="1" applyFont="1" applyFill="1" applyBorder="1" applyAlignment="1">
      <alignment horizontal="center" vertical="center"/>
    </xf>
    <xf numFmtId="49" fontId="40" fillId="25" borderId="0" xfId="56" applyNumberFormat="1" applyFont="1" applyFill="1" applyAlignment="1">
      <alignment horizontal="center" vertical="center"/>
    </xf>
    <xf numFmtId="49" fontId="40" fillId="25" borderId="0" xfId="56" applyNumberFormat="1" applyFont="1" applyFill="1" applyAlignment="1">
      <alignment vertical="center"/>
    </xf>
    <xf numFmtId="0" fontId="0" fillId="0" borderId="0" xfId="63" applyFont="1"/>
    <xf numFmtId="0" fontId="71" fillId="0" borderId="0" xfId="63" applyFont="1"/>
    <xf numFmtId="0" fontId="7" fillId="0" borderId="0" xfId="63"/>
    <xf numFmtId="0" fontId="73" fillId="0" borderId="0" xfId="0" applyFont="1" applyFill="1" applyBorder="1" applyAlignment="1">
      <alignment vertical="center"/>
    </xf>
    <xf numFmtId="0" fontId="73" fillId="0" borderId="0" xfId="0" applyFont="1" applyFill="1" applyAlignment="1">
      <alignment vertical="center"/>
    </xf>
    <xf numFmtId="0" fontId="5" fillId="0" borderId="13" xfId="0" applyFont="1" applyFill="1" applyBorder="1" applyAlignment="1">
      <alignment horizontal="center" vertical="center" textRotation="255"/>
    </xf>
    <xf numFmtId="0" fontId="0" fillId="0" borderId="0" xfId="0" quotePrefix="1" applyFont="1" applyFill="1" applyBorder="1" applyAlignment="1">
      <alignment horizontal="right" vertical="center"/>
    </xf>
    <xf numFmtId="0" fontId="5" fillId="0" borderId="13" xfId="0" applyFont="1" applyFill="1" applyBorder="1" applyAlignment="1">
      <alignment horizontal="center" vertical="center" textRotation="255"/>
    </xf>
    <xf numFmtId="0" fontId="0" fillId="0" borderId="0" xfId="0" quotePrefix="1" applyFont="1" applyFill="1" applyBorder="1" applyAlignment="1">
      <alignment horizontal="right" vertical="center"/>
    </xf>
    <xf numFmtId="0" fontId="0" fillId="0" borderId="0" xfId="0" applyFont="1" applyFill="1" applyBorder="1" applyAlignment="1">
      <alignment horizontal="right" vertical="center"/>
    </xf>
    <xf numFmtId="0" fontId="0" fillId="0" borderId="0" xfId="0" applyAlignment="1">
      <alignment horizontal="right" vertical="center"/>
    </xf>
    <xf numFmtId="0" fontId="6" fillId="0" borderId="17"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0" xfId="0" applyFont="1" applyFill="1" applyBorder="1" applyAlignment="1">
      <alignment horizontal="center" vertical="center"/>
    </xf>
    <xf numFmtId="0" fontId="73" fillId="0" borderId="22" xfId="0" applyFont="1" applyFill="1" applyBorder="1" applyAlignment="1">
      <alignment horizontal="left" vertical="center"/>
    </xf>
    <xf numFmtId="0" fontId="73" fillId="0" borderId="2" xfId="0" applyFont="1" applyFill="1" applyBorder="1" applyAlignment="1">
      <alignment horizontal="left" vertical="center"/>
    </xf>
    <xf numFmtId="0" fontId="73" fillId="0" borderId="23" xfId="0" applyFont="1" applyFill="1" applyBorder="1" applyAlignment="1">
      <alignment horizontal="left" vertical="center"/>
    </xf>
    <xf numFmtId="0" fontId="73" fillId="0" borderId="22" xfId="0" applyFont="1" applyFill="1" applyBorder="1" applyAlignment="1">
      <alignment horizontal="left" vertical="center"/>
    </xf>
    <xf numFmtId="0" fontId="73" fillId="0" borderId="2" xfId="0" applyFont="1" applyFill="1" applyBorder="1" applyAlignment="1">
      <alignment horizontal="left" vertical="center"/>
    </xf>
    <xf numFmtId="0" fontId="73" fillId="0" borderId="23" xfId="0" applyFont="1" applyFill="1" applyBorder="1" applyAlignment="1">
      <alignment horizontal="left" vertical="center"/>
    </xf>
    <xf numFmtId="0" fontId="73" fillId="0" borderId="22" xfId="0" applyFont="1" applyFill="1" applyBorder="1" applyAlignment="1">
      <alignment horizontal="center" vertical="center"/>
    </xf>
    <xf numFmtId="0" fontId="73" fillId="0" borderId="2" xfId="0" quotePrefix="1" applyFont="1" applyFill="1" applyBorder="1" applyAlignment="1">
      <alignment horizontal="center" vertical="center"/>
    </xf>
    <xf numFmtId="0" fontId="73" fillId="0" borderId="23" xfId="0" quotePrefix="1" applyFont="1" applyFill="1" applyBorder="1" applyAlignment="1">
      <alignment horizontal="center" vertical="center"/>
    </xf>
    <xf numFmtId="0" fontId="3" fillId="0" borderId="16" xfId="0" applyFont="1" applyFill="1" applyBorder="1" applyAlignment="1">
      <alignment horizontal="center" vertical="center"/>
    </xf>
    <xf numFmtId="0" fontId="0" fillId="0" borderId="22" xfId="0" applyFill="1" applyBorder="1" applyAlignment="1">
      <alignment horizontal="center" vertical="center"/>
    </xf>
    <xf numFmtId="0" fontId="0" fillId="0" borderId="2" xfId="0" quotePrefix="1" applyFont="1" applyFill="1" applyBorder="1" applyAlignment="1">
      <alignment horizontal="center" vertical="center"/>
    </xf>
    <xf numFmtId="0" fontId="0" fillId="0" borderId="23" xfId="0" quotePrefix="1" applyFont="1" applyFill="1" applyBorder="1" applyAlignment="1">
      <alignment horizontal="center" vertical="center"/>
    </xf>
    <xf numFmtId="0" fontId="3" fillId="0" borderId="22" xfId="0" applyFont="1" applyFill="1" applyBorder="1" applyAlignment="1">
      <alignment horizontal="left" vertical="center"/>
    </xf>
    <xf numFmtId="0" fontId="3" fillId="0" borderId="2" xfId="0" applyFont="1" applyFill="1" applyBorder="1" applyAlignment="1">
      <alignment horizontal="left" vertical="center"/>
    </xf>
    <xf numFmtId="0" fontId="3" fillId="0" borderId="23" xfId="0" applyFont="1" applyFill="1" applyBorder="1" applyAlignment="1">
      <alignment horizontal="left" vertical="center"/>
    </xf>
    <xf numFmtId="0" fontId="73" fillId="0" borderId="2" xfId="0" applyFont="1" applyFill="1" applyBorder="1" applyAlignment="1">
      <alignment horizontal="center" vertical="center"/>
    </xf>
    <xf numFmtId="0" fontId="73" fillId="0" borderId="23" xfId="0" applyFont="1" applyFill="1" applyBorder="1" applyAlignment="1">
      <alignment horizontal="center" vertical="center"/>
    </xf>
    <xf numFmtId="0" fontId="5" fillId="0" borderId="13" xfId="0" applyFont="1" applyFill="1" applyBorder="1" applyAlignment="1">
      <alignment horizontal="center" vertical="center" textRotation="255"/>
    </xf>
    <xf numFmtId="0" fontId="6" fillId="0" borderId="17"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12" xfId="0" applyFont="1" applyFill="1" applyBorder="1" applyAlignment="1">
      <alignment horizontal="center" vertical="center"/>
    </xf>
    <xf numFmtId="0" fontId="15" fillId="0" borderId="17"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4" fillId="0" borderId="16" xfId="0" applyFont="1" applyFill="1" applyBorder="1" applyAlignment="1">
      <alignment horizontal="center" vertical="center"/>
    </xf>
    <xf numFmtId="0" fontId="14" fillId="0" borderId="22" xfId="0" applyFont="1" applyFill="1" applyBorder="1" applyAlignment="1">
      <alignment horizontal="center" vertical="center"/>
    </xf>
    <xf numFmtId="0" fontId="14" fillId="0" borderId="23"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23"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0" xfId="0" applyFont="1" applyFill="1" applyBorder="1" applyAlignment="1">
      <alignment horizontal="center" vertical="center"/>
    </xf>
    <xf numFmtId="0" fontId="0" fillId="0" borderId="0" xfId="0" quotePrefix="1" applyFont="1" applyFill="1" applyBorder="1" applyAlignment="1">
      <alignment horizontal="right" vertical="center"/>
    </xf>
    <xf numFmtId="0" fontId="11" fillId="0" borderId="0" xfId="0" applyFont="1" applyFill="1" applyBorder="1" applyAlignment="1">
      <alignment horizontal="left" vertical="center"/>
    </xf>
    <xf numFmtId="0" fontId="11" fillId="0" borderId="14" xfId="0" applyFont="1" applyFill="1" applyBorder="1" applyAlignment="1">
      <alignment horizontal="left" vertical="center"/>
    </xf>
    <xf numFmtId="0" fontId="0" fillId="0" borderId="0" xfId="0" applyFont="1" applyFill="1" applyBorder="1" applyAlignment="1">
      <alignment horizontal="right" vertical="center"/>
    </xf>
    <xf numFmtId="0" fontId="0" fillId="0" borderId="0" xfId="0" applyAlignment="1">
      <alignment horizontal="right" vertical="center"/>
    </xf>
    <xf numFmtId="49" fontId="59" fillId="0" borderId="0" xfId="66" applyNumberFormat="1" applyFont="1" applyFill="1" applyAlignment="1">
      <alignment horizontal="center" vertical="center"/>
    </xf>
    <xf numFmtId="49" fontId="38" fillId="25" borderId="0" xfId="56" applyNumberFormat="1" applyFont="1" applyFill="1" applyAlignment="1">
      <alignment horizontal="left" vertical="center"/>
    </xf>
    <xf numFmtId="0" fontId="7" fillId="0" borderId="0" xfId="56" applyAlignment="1">
      <alignment horizontal="left" vertical="center"/>
    </xf>
    <xf numFmtId="49" fontId="8" fillId="0" borderId="17" xfId="56" applyNumberFormat="1" applyFont="1" applyFill="1" applyBorder="1" applyAlignment="1">
      <alignment horizontal="center" vertical="center"/>
    </xf>
    <xf numFmtId="0" fontId="39" fillId="0" borderId="20" xfId="56" applyFont="1" applyBorder="1" applyAlignment="1">
      <alignment horizontal="center" vertical="center"/>
    </xf>
    <xf numFmtId="0" fontId="39" fillId="0" borderId="13" xfId="56" applyFont="1" applyBorder="1" applyAlignment="1">
      <alignment horizontal="center" vertical="center"/>
    </xf>
    <xf numFmtId="0" fontId="39" fillId="0" borderId="14" xfId="56" applyFont="1" applyBorder="1" applyAlignment="1">
      <alignment horizontal="center" vertical="center"/>
    </xf>
    <xf numFmtId="0" fontId="7" fillId="0" borderId="19" xfId="56" applyBorder="1" applyAlignment="1">
      <alignment horizontal="center" vertical="center"/>
    </xf>
    <xf numFmtId="0" fontId="7" fillId="0" borderId="21" xfId="56" applyBorder="1" applyAlignment="1">
      <alignment horizontal="center" vertical="center"/>
    </xf>
    <xf numFmtId="49" fontId="8" fillId="0" borderId="24" xfId="56" applyNumberFormat="1" applyFont="1" applyFill="1" applyBorder="1" applyAlignment="1">
      <alignment horizontal="center" vertical="center"/>
    </xf>
    <xf numFmtId="49" fontId="8" fillId="0" borderId="25" xfId="56" applyNumberFormat="1" applyFont="1" applyFill="1" applyBorder="1" applyAlignment="1">
      <alignment horizontal="center" vertical="center"/>
    </xf>
    <xf numFmtId="0" fontId="7" fillId="0" borderId="15" xfId="56" applyBorder="1" applyAlignment="1">
      <alignment horizontal="center" vertical="center"/>
    </xf>
    <xf numFmtId="49" fontId="9" fillId="0" borderId="17" xfId="56" applyNumberFormat="1" applyFont="1" applyFill="1" applyBorder="1" applyAlignment="1">
      <alignment horizontal="center" vertical="center"/>
    </xf>
    <xf numFmtId="0" fontId="7" fillId="0" borderId="18" xfId="56" applyFont="1" applyBorder="1" applyAlignment="1">
      <alignment horizontal="center" vertical="center"/>
    </xf>
    <xf numFmtId="0" fontId="7" fillId="0" borderId="19" xfId="56" applyFont="1" applyBorder="1" applyAlignment="1">
      <alignment horizontal="center" vertical="center"/>
    </xf>
    <xf numFmtId="0" fontId="7" fillId="0" borderId="12" xfId="56" applyFont="1" applyBorder="1" applyAlignment="1">
      <alignment horizontal="center" vertical="center"/>
    </xf>
    <xf numFmtId="49" fontId="8" fillId="25" borderId="16" xfId="56" applyNumberFormat="1" applyFont="1" applyFill="1" applyBorder="1" applyAlignment="1">
      <alignment horizontal="center" vertical="center" wrapText="1"/>
    </xf>
    <xf numFmtId="49" fontId="8" fillId="25" borderId="23" xfId="56" applyNumberFormat="1" applyFont="1" applyFill="1" applyBorder="1" applyAlignment="1">
      <alignment horizontal="center" vertical="center" wrapText="1"/>
    </xf>
    <xf numFmtId="0" fontId="13" fillId="0" borderId="22" xfId="56" applyFont="1" applyBorder="1" applyAlignment="1">
      <alignment horizontal="center" vertical="center"/>
    </xf>
    <xf numFmtId="0" fontId="13" fillId="0" borderId="18" xfId="56" applyFont="1" applyBorder="1" applyAlignment="1">
      <alignment horizontal="center" vertical="center"/>
    </xf>
    <xf numFmtId="49" fontId="46" fillId="26" borderId="26" xfId="56" applyNumberFormat="1" applyFont="1" applyFill="1" applyBorder="1" applyAlignment="1">
      <alignment horizontal="center" vertical="center" wrapText="1"/>
    </xf>
    <xf numFmtId="0" fontId="44" fillId="26" borderId="27" xfId="56" applyFont="1" applyFill="1" applyBorder="1" applyAlignment="1">
      <alignment horizontal="center" vertical="center" wrapText="1"/>
    </xf>
    <xf numFmtId="0" fontId="74" fillId="0" borderId="0" xfId="0" applyFont="1" applyFill="1" applyBorder="1" applyAlignment="1">
      <alignment vertical="center"/>
    </xf>
    <xf numFmtId="0" fontId="0" fillId="0" borderId="0" xfId="0" quotePrefix="1" applyFont="1" applyFill="1" applyBorder="1" applyAlignment="1">
      <alignment horizontal="left" vertical="center"/>
    </xf>
    <xf numFmtId="0" fontId="75" fillId="0" borderId="0" xfId="0" applyFont="1" applyFill="1" applyBorder="1" applyAlignment="1">
      <alignment horizontal="right" vertical="center"/>
    </xf>
    <xf numFmtId="0" fontId="75" fillId="0" borderId="0" xfId="0" applyFont="1" applyAlignment="1">
      <alignment horizontal="right" vertical="center"/>
    </xf>
    <xf numFmtId="0" fontId="0" fillId="0" borderId="0" xfId="0" applyFont="1" applyAlignment="1">
      <alignment horizontal="right" vertical="center"/>
    </xf>
    <xf numFmtId="0" fontId="75" fillId="0" borderId="0" xfId="0" quotePrefix="1" applyFont="1" applyFill="1" applyBorder="1" applyAlignment="1">
      <alignment horizontal="right" vertical="center"/>
    </xf>
    <xf numFmtId="0" fontId="71" fillId="0" borderId="12" xfId="0" applyFont="1" applyFill="1" applyBorder="1" applyAlignment="1">
      <alignment horizontal="center" vertical="center"/>
    </xf>
    <xf numFmtId="0" fontId="15" fillId="0" borderId="18" xfId="0" applyFont="1" applyFill="1" applyBorder="1" applyAlignment="1">
      <alignment horizontal="center" vertical="center"/>
    </xf>
    <xf numFmtId="0" fontId="15" fillId="0" borderId="20" xfId="0" applyFont="1" applyFill="1" applyBorder="1" applyAlignment="1">
      <alignment horizontal="center" vertical="center"/>
    </xf>
    <xf numFmtId="0" fontId="15" fillId="0" borderId="0" xfId="0" applyFont="1" applyFill="1" applyBorder="1" applyAlignment="1">
      <alignment horizontal="center" vertical="center"/>
    </xf>
    <xf numFmtId="0" fontId="14" fillId="0" borderId="18"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4" xfId="0" applyFont="1" applyFill="1" applyBorder="1" applyAlignment="1">
      <alignment horizontal="center" vertical="center"/>
    </xf>
    <xf numFmtId="0" fontId="75" fillId="0" borderId="0" xfId="0" applyFont="1" applyFill="1" applyBorder="1" applyAlignment="1">
      <alignment horizontal="right" vertical="center"/>
    </xf>
    <xf numFmtId="0" fontId="75" fillId="0" borderId="0" xfId="0" applyFont="1" applyAlignment="1">
      <alignment horizontal="right" vertical="center"/>
    </xf>
    <xf numFmtId="0" fontId="0" fillId="0" borderId="0" xfId="0" applyFont="1" applyAlignment="1">
      <alignment horizontal="right" vertical="center"/>
    </xf>
    <xf numFmtId="0" fontId="75" fillId="0" borderId="0" xfId="0" quotePrefix="1" applyFont="1" applyFill="1" applyBorder="1" applyAlignment="1">
      <alignment horizontal="right" vertical="center"/>
    </xf>
    <xf numFmtId="0" fontId="73" fillId="0" borderId="13" xfId="0" applyFont="1" applyFill="1" applyBorder="1" applyAlignment="1">
      <alignment horizontal="center" vertical="center"/>
    </xf>
    <xf numFmtId="0" fontId="73" fillId="0" borderId="0" xfId="0" quotePrefix="1" applyFont="1" applyFill="1" applyBorder="1" applyAlignment="1">
      <alignment horizontal="center" vertical="center"/>
    </xf>
    <xf numFmtId="0" fontId="73" fillId="0" borderId="0" xfId="0" applyFont="1" applyFill="1" applyBorder="1" applyAlignment="1">
      <alignment horizontal="left" vertical="center"/>
    </xf>
    <xf numFmtId="0" fontId="73" fillId="0" borderId="14" xfId="0" applyFont="1" applyFill="1" applyBorder="1" applyAlignment="1">
      <alignment horizontal="left" vertical="center"/>
    </xf>
    <xf numFmtId="0" fontId="73" fillId="0" borderId="0" xfId="0" applyFont="1" applyFill="1" applyBorder="1" applyAlignment="1">
      <alignment horizontal="center" vertical="center"/>
    </xf>
    <xf numFmtId="0" fontId="0" fillId="0" borderId="13" xfId="0" applyFill="1" applyBorder="1" applyAlignment="1">
      <alignment horizontal="center" vertical="center"/>
    </xf>
    <xf numFmtId="0" fontId="0" fillId="0" borderId="0" xfId="0" quotePrefix="1"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3" fillId="0" borderId="19" xfId="0" applyFont="1" applyFill="1" applyBorder="1" applyAlignment="1">
      <alignment horizontal="center" vertical="center"/>
    </xf>
    <xf numFmtId="0" fontId="3" fillId="0" borderId="21" xfId="0" applyFont="1" applyFill="1" applyBorder="1" applyAlignment="1">
      <alignment horizontal="center" vertical="center"/>
    </xf>
  </cellXfs>
  <cellStyles count="6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Background" xfId="19" xr:uid="{00000000-0005-0000-0000-000012000000}"/>
    <cellStyle name="Calc Currency (0)" xfId="20" xr:uid="{00000000-0005-0000-0000-000013000000}"/>
    <cellStyle name="Comma [0]_FON95-03" xfId="21" xr:uid="{00000000-0005-0000-0000-000014000000}"/>
    <cellStyle name="Comma_FON95-03" xfId="22" xr:uid="{00000000-0005-0000-0000-000015000000}"/>
    <cellStyle name="Currency [0]_FON95-03" xfId="23" xr:uid="{00000000-0005-0000-0000-000016000000}"/>
    <cellStyle name="Currency_FON95-03" xfId="24" xr:uid="{00000000-0005-0000-0000-000017000000}"/>
    <cellStyle name="Header1" xfId="25" xr:uid="{00000000-0005-0000-0000-000018000000}"/>
    <cellStyle name="Header2" xfId="26" xr:uid="{00000000-0005-0000-0000-000019000000}"/>
    <cellStyle name="Milliers [0]_AR1194" xfId="27" xr:uid="{00000000-0005-0000-0000-00001A000000}"/>
    <cellStyle name="Milliers_AR1194" xfId="28" xr:uid="{00000000-0005-0000-0000-00001B000000}"/>
    <cellStyle name="Mon騁aire [0]_AR1194" xfId="29" xr:uid="{00000000-0005-0000-0000-00001C000000}"/>
    <cellStyle name="Mon騁aire_AR1194" xfId="30" xr:uid="{00000000-0005-0000-0000-00001D000000}"/>
    <cellStyle name="Normal - Style1" xfId="31" xr:uid="{00000000-0005-0000-0000-00001E000000}"/>
    <cellStyle name="Normal_#18-Internet" xfId="32" xr:uid="{00000000-0005-0000-0000-00001F000000}"/>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タイトル" xfId="39" builtinId="15" customBuiltin="1"/>
    <cellStyle name="チェック セル" xfId="40" builtinId="23" customBuiltin="1"/>
    <cellStyle name="どちらでもない" xfId="41" builtinId="28" customBuiltin="1"/>
    <cellStyle name="ハイパーリンク 2" xfId="42" xr:uid="{00000000-0005-0000-0000-000029000000}"/>
    <cellStyle name="メモ" xfId="43" builtinId="10" customBuiltin="1"/>
    <cellStyle name="リンク セル" xfId="44" builtinId="24" customBuiltin="1"/>
    <cellStyle name="悪い" xfId="45" builtinId="27" customBuiltin="1"/>
    <cellStyle name="計算" xfId="46" builtinId="22" customBuiltin="1"/>
    <cellStyle name="警告文" xfId="47" builtinId="11" customBuiltin="1"/>
    <cellStyle name="見出し 1" xfId="48" builtinId="16" customBuiltin="1"/>
    <cellStyle name="見出し 2" xfId="49" builtinId="17" customBuiltin="1"/>
    <cellStyle name="見出し 3" xfId="50" builtinId="18" customBuiltin="1"/>
    <cellStyle name="見出し 4" xfId="51" builtinId="19" customBuiltin="1"/>
    <cellStyle name="集計" xfId="52" builtinId="25" customBuiltin="1"/>
    <cellStyle name="出力" xfId="53" builtinId="21" customBuiltin="1"/>
    <cellStyle name="説明文" xfId="54" builtinId="53" customBuiltin="1"/>
    <cellStyle name="入力" xfId="55" builtinId="20" customBuiltin="1"/>
    <cellStyle name="標準" xfId="0" builtinId="0"/>
    <cellStyle name="標準 2" xfId="56" xr:uid="{00000000-0005-0000-0000-000038000000}"/>
    <cellStyle name="標準 2 2" xfId="57" xr:uid="{00000000-0005-0000-0000-000039000000}"/>
    <cellStyle name="標準 3" xfId="58" xr:uid="{00000000-0005-0000-0000-00003A000000}"/>
    <cellStyle name="標準 4" xfId="59" xr:uid="{00000000-0005-0000-0000-00003B000000}"/>
    <cellStyle name="標準 5" xfId="60" xr:uid="{00000000-0005-0000-0000-00003C000000}"/>
    <cellStyle name="標準 6" xfId="61" xr:uid="{00000000-0005-0000-0000-00003D000000}"/>
    <cellStyle name="標準 7" xfId="62" xr:uid="{00000000-0005-0000-0000-00003E000000}"/>
    <cellStyle name="標準 8" xfId="63" xr:uid="{00000000-0005-0000-0000-00003F000000}"/>
    <cellStyle name="標準 9" xfId="64" xr:uid="{00000000-0005-0000-0000-000040000000}"/>
    <cellStyle name="標準_（豊合）2015年度第１回幹事会開催のご案内" xfId="65" xr:uid="{00000000-0005-0000-0000-000041000000}"/>
    <cellStyle name="標準_Sheet1" xfId="66" xr:uid="{00000000-0005-0000-0000-000042000000}"/>
    <cellStyle name="未定義" xfId="67" xr:uid="{00000000-0005-0000-0000-000043000000}"/>
    <cellStyle name="良い" xfId="6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hyperlink" Target="#contents-start"/><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hyperlink" Target="javascript:void(0);" TargetMode="External"/><Relationship Id="rId5" Type="http://schemas.openxmlformats.org/officeDocument/2006/relationships/image" Target="../media/image3.png"/><Relationship Id="rId4" Type="http://schemas.openxmlformats.org/officeDocument/2006/relationships/hyperlink" Target="http://loco.yahoo.co.jp/" TargetMode="External"/></Relationships>
</file>

<file path=xl/drawings/drawing1.xml><?xml version="1.0" encoding="utf-8"?>
<xdr:wsDr xmlns:xdr="http://schemas.openxmlformats.org/drawingml/2006/spreadsheetDrawing" xmlns:a="http://schemas.openxmlformats.org/drawingml/2006/main">
  <xdr:twoCellAnchor>
    <xdr:from>
      <xdr:col>1</xdr:col>
      <xdr:colOff>95250</xdr:colOff>
      <xdr:row>53</xdr:row>
      <xdr:rowOff>47625</xdr:rowOff>
    </xdr:from>
    <xdr:to>
      <xdr:col>12</xdr:col>
      <xdr:colOff>66675</xdr:colOff>
      <xdr:row>68</xdr:row>
      <xdr:rowOff>114300</xdr:rowOff>
    </xdr:to>
    <xdr:sp macro="" textlink="">
      <xdr:nvSpPr>
        <xdr:cNvPr id="9217" name="Rectangle 1">
          <a:extLst>
            <a:ext uri="{FF2B5EF4-FFF2-40B4-BE49-F238E27FC236}">
              <a16:creationId xmlns:a16="http://schemas.microsoft.com/office/drawing/2014/main" id="{00000000-0008-0000-0100-000001240000}"/>
            </a:ext>
          </a:extLst>
        </xdr:cNvPr>
        <xdr:cNvSpPr>
          <a:spLocks noChangeArrowheads="1"/>
        </xdr:cNvSpPr>
      </xdr:nvSpPr>
      <xdr:spPr bwMode="auto">
        <a:xfrm>
          <a:off x="180975" y="9144000"/>
          <a:ext cx="7800975" cy="26384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962025</xdr:colOff>
      <xdr:row>3</xdr:row>
      <xdr:rowOff>85725</xdr:rowOff>
    </xdr:from>
    <xdr:to>
      <xdr:col>11</xdr:col>
      <xdr:colOff>1352550</xdr:colOff>
      <xdr:row>5</xdr:row>
      <xdr:rowOff>85725</xdr:rowOff>
    </xdr:to>
    <xdr:grpSp>
      <xdr:nvGrpSpPr>
        <xdr:cNvPr id="9218" name="Group 21">
          <a:extLst>
            <a:ext uri="{FF2B5EF4-FFF2-40B4-BE49-F238E27FC236}">
              <a16:creationId xmlns:a16="http://schemas.microsoft.com/office/drawing/2014/main" id="{00000000-0008-0000-0100-000002240000}"/>
            </a:ext>
          </a:extLst>
        </xdr:cNvPr>
        <xdr:cNvGrpSpPr>
          <a:grpSpLocks/>
        </xdr:cNvGrpSpPr>
      </xdr:nvGrpSpPr>
      <xdr:grpSpPr bwMode="auto">
        <a:xfrm>
          <a:off x="7356199" y="607529"/>
          <a:ext cx="390525" cy="356153"/>
          <a:chOff x="331" y="1441"/>
          <a:chExt cx="178" cy="166"/>
        </a:xfrm>
      </xdr:grpSpPr>
      <xdr:sp macro="" textlink="">
        <xdr:nvSpPr>
          <xdr:cNvPr id="9219" name="Oval 22">
            <a:extLst>
              <a:ext uri="{FF2B5EF4-FFF2-40B4-BE49-F238E27FC236}">
                <a16:creationId xmlns:a16="http://schemas.microsoft.com/office/drawing/2014/main" id="{00000000-0008-0000-0100-000003240000}"/>
              </a:ext>
            </a:extLst>
          </xdr:cNvPr>
          <xdr:cNvSpPr>
            <a:spLocks noChangeArrowheads="1"/>
          </xdr:cNvSpPr>
        </xdr:nvSpPr>
        <xdr:spPr bwMode="auto">
          <a:xfrm>
            <a:off x="331" y="1441"/>
            <a:ext cx="178" cy="166"/>
          </a:xfrm>
          <a:prstGeom prst="ellipse">
            <a:avLst/>
          </a:prstGeom>
          <a:solidFill>
            <a:srgbClr val="FFFFFF"/>
          </a:solidFill>
          <a:ln w="12700">
            <a:solidFill>
              <a:srgbClr val="FF0505"/>
            </a:solidFill>
            <a:round/>
            <a:headEnd/>
            <a:tailEnd/>
          </a:ln>
        </xdr:spPr>
      </xdr:sp>
      <xdr:sp macro="" textlink="">
        <xdr:nvSpPr>
          <xdr:cNvPr id="5" name="WordArt 23">
            <a:extLst>
              <a:ext uri="{FF2B5EF4-FFF2-40B4-BE49-F238E27FC236}">
                <a16:creationId xmlns:a16="http://schemas.microsoft.com/office/drawing/2014/main" id="{00000000-0008-0000-0100-000005000000}"/>
              </a:ext>
            </a:extLst>
          </xdr:cNvPr>
          <xdr:cNvSpPr>
            <a:spLocks noChangeArrowheads="1" noChangeShapeType="1" noTextEdit="1"/>
          </xdr:cNvSpPr>
        </xdr:nvSpPr>
        <xdr:spPr bwMode="auto">
          <a:xfrm rot="5400000">
            <a:off x="355" y="1465"/>
            <a:ext cx="130" cy="117"/>
          </a:xfrm>
          <a:prstGeom prst="rect">
            <a:avLst/>
          </a:prstGeom>
          <a:extLst>
            <a:ext uri="{AF507438-7753-43E0-B8FC-AC1667EBCBE1}">
              <a14:hiddenEffects xmlns:a14="http://schemas.microsoft.com/office/drawing/2010/main">
                <a:effectLst/>
              </a14:hiddenEffects>
            </a:ext>
          </a:extLst>
        </xdr:spPr>
        <xdr:txBody>
          <a:bodyPr vert="eaVert" wrap="none" fromWordArt="1">
            <a:prstTxWarp prst="textPlain">
              <a:avLst>
                <a:gd name="adj" fmla="val 50000"/>
              </a:avLst>
            </a:prstTxWarp>
          </a:bodyPr>
          <a:lstStyle/>
          <a:p>
            <a:pPr algn="ctr" rtl="0" fontAlgn="auto">
              <a:buNone/>
            </a:pPr>
            <a:r>
              <a:rPr lang="ja-JP" altLang="en-US" sz="1200" kern="10" spc="0">
                <a:ln w="3175">
                  <a:solidFill>
                    <a:srgbClr val="FF0505"/>
                  </a:solidFill>
                  <a:round/>
                  <a:headEnd type="none" w="sm" len="sm"/>
                  <a:tailEnd type="none" w="sm" len="sm"/>
                </a:ln>
                <a:solidFill>
                  <a:srgbClr val="FF0000"/>
                </a:solidFill>
                <a:effectLst/>
                <a:latin typeface="HG正楷書体-PRO"/>
                <a:ea typeface="HG正楷書体-PRO"/>
              </a:rPr>
              <a:t>中西</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3</xdr:row>
      <xdr:rowOff>0</xdr:rowOff>
    </xdr:from>
    <xdr:to>
      <xdr:col>7</xdr:col>
      <xdr:colOff>370416</xdr:colOff>
      <xdr:row>3</xdr:row>
      <xdr:rowOff>211665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7172325" y="1047750"/>
          <a:ext cx="370416" cy="21166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5</xdr:col>
      <xdr:colOff>542925</xdr:colOff>
      <xdr:row>0</xdr:row>
      <xdr:rowOff>86831</xdr:rowOff>
    </xdr:from>
    <xdr:ext cx="2457450" cy="482183"/>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5886450" y="86831"/>
          <a:ext cx="2457450" cy="4821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22860" anchor="ctr" upright="1">
          <a:spAutoFit/>
        </a:bodyPr>
        <a:lstStyle/>
        <a:p>
          <a:pPr algn="r" rtl="0">
            <a:lnSpc>
              <a:spcPts val="1700"/>
            </a:lnSpc>
            <a:defRPr sz="1000"/>
          </a:pPr>
          <a:r>
            <a:rPr lang="ja-JP" altLang="en-US" sz="1400" b="1" i="0" u="sng" strike="noStrike" baseline="0">
              <a:solidFill>
                <a:srgbClr val="FF0000"/>
              </a:solidFill>
              <a:latin typeface="ＭＳ Ｐゴシック"/>
              <a:ea typeface="ＭＳ Ｐゴシック"/>
            </a:rPr>
            <a:t>回答納期：</a:t>
          </a:r>
          <a:r>
            <a:rPr lang="en-US" altLang="ja-JP" sz="1400" b="1" i="0" u="sng" strike="noStrike" baseline="0">
              <a:solidFill>
                <a:srgbClr val="FF0000"/>
              </a:solidFill>
              <a:latin typeface="ＭＳ Ｐゴシック"/>
              <a:ea typeface="ＭＳ Ｐゴシック"/>
            </a:rPr>
            <a:t>5</a:t>
          </a:r>
          <a:r>
            <a:rPr lang="ja-JP" altLang="en-US" sz="1400" b="1" i="0" u="sng" strike="noStrike" baseline="0">
              <a:solidFill>
                <a:srgbClr val="FF0000"/>
              </a:solidFill>
              <a:latin typeface="ＭＳ Ｐゴシック"/>
              <a:ea typeface="ＭＳ Ｐゴシック"/>
            </a:rPr>
            <a:t>月</a:t>
          </a:r>
          <a:r>
            <a:rPr lang="en-US" altLang="ja-JP" sz="1400" b="1" i="0" u="sng" strike="noStrike" baseline="0">
              <a:solidFill>
                <a:srgbClr val="FF0000"/>
              </a:solidFill>
              <a:latin typeface="ＭＳ Ｐゴシック"/>
              <a:ea typeface="ＭＳ Ｐゴシック"/>
            </a:rPr>
            <a:t>29</a:t>
          </a:r>
          <a:r>
            <a:rPr lang="ja-JP" altLang="en-US" sz="1400" b="1" i="0" u="sng" strike="noStrike" baseline="0">
              <a:solidFill>
                <a:srgbClr val="FF0000"/>
              </a:solidFill>
              <a:latin typeface="ＭＳ Ｐゴシック"/>
              <a:ea typeface="ＭＳ Ｐゴシック"/>
            </a:rPr>
            <a:t>日（月）</a:t>
          </a:r>
        </a:p>
        <a:p>
          <a:pPr algn="r" rtl="0">
            <a:lnSpc>
              <a:spcPts val="1700"/>
            </a:lnSpc>
            <a:defRPr sz="1000"/>
          </a:pPr>
          <a:r>
            <a:rPr lang="ja-JP" altLang="en-US" sz="1400" b="1" i="0" u="none" strike="noStrike" baseline="0">
              <a:solidFill>
                <a:srgbClr val="000000"/>
              </a:solidFill>
              <a:latin typeface="ＭＳ Ｐゴシック"/>
              <a:ea typeface="ＭＳ Ｐゴシック"/>
            </a:rPr>
            <a:t>　　　　　トヨタ自動車</a:t>
          </a:r>
          <a:r>
            <a:rPr lang="en-US" altLang="ja-JP" sz="1400" b="1" i="0" u="none" strike="noStrike" baseline="0">
              <a:solidFill>
                <a:srgbClr val="000000"/>
              </a:solidFill>
              <a:latin typeface="ＭＳ Ｐゴシック"/>
              <a:ea typeface="ＭＳ Ｐゴシック"/>
            </a:rPr>
            <a:t>(</a:t>
          </a:r>
          <a:r>
            <a:rPr lang="ja-JP" altLang="en-US" sz="1400" b="1" i="0" u="none" strike="noStrike" baseline="0">
              <a:solidFill>
                <a:srgbClr val="000000"/>
              </a:solidFill>
              <a:latin typeface="ＭＳ Ｐゴシック"/>
              <a:ea typeface="ＭＳ Ｐゴシック"/>
            </a:rPr>
            <a:t>株</a:t>
          </a:r>
          <a:r>
            <a:rPr lang="en-US" altLang="ja-JP" sz="1400" b="1" i="0" u="none" strike="noStrike" baseline="0">
              <a:solidFill>
                <a:srgbClr val="000000"/>
              </a:solidFill>
              <a:latin typeface="ＭＳ Ｐゴシック"/>
              <a:ea typeface="ＭＳ Ｐゴシック"/>
            </a:rPr>
            <a:t>)</a:t>
          </a:r>
          <a:endParaRPr lang="ja-JP" altLang="en-US" sz="1400" b="1" i="0" u="none" strike="noStrike" baseline="0">
            <a:solidFill>
              <a:srgbClr val="000000"/>
            </a:solidFill>
            <a:latin typeface="ＭＳ Ｐゴシック"/>
            <a:ea typeface="ＭＳ Ｐゴシック"/>
          </a:endParaRPr>
        </a:p>
      </xdr:txBody>
    </xdr:sp>
    <xdr:clientData/>
  </xdr:oneCellAnchor>
  <xdr:oneCellAnchor>
    <xdr:from>
      <xdr:col>2</xdr:col>
      <xdr:colOff>112058</xdr:colOff>
      <xdr:row>50</xdr:row>
      <xdr:rowOff>67236</xdr:rowOff>
    </xdr:from>
    <xdr:ext cx="3451412" cy="638394"/>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35933" y="13592736"/>
          <a:ext cx="3451412" cy="638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b="1"/>
            <a:t>ドライバー：杉山　　梓　（０８０－６９８０－１６６０）</a:t>
          </a:r>
        </a:p>
        <a:p>
          <a:pPr algn="ctr">
            <a:lnSpc>
              <a:spcPts val="1300"/>
            </a:lnSpc>
          </a:pPr>
          <a:r>
            <a:rPr kumimoji="1" lang="ja-JP" altLang="en-US" sz="1100" b="1"/>
            <a:t>車　　　両：マイクロバス（Ｎｏ：富士山２０３さ６８０）</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18</xdr:row>
      <xdr:rowOff>104775</xdr:rowOff>
    </xdr:from>
    <xdr:to>
      <xdr:col>9</xdr:col>
      <xdr:colOff>285750</xdr:colOff>
      <xdr:row>35</xdr:row>
      <xdr:rowOff>95250</xdr:rowOff>
    </xdr:to>
    <xdr:pic>
      <xdr:nvPicPr>
        <xdr:cNvPr id="11265" name="図 43" descr="画面の領域">
          <a:extLst>
            <a:ext uri="{FF2B5EF4-FFF2-40B4-BE49-F238E27FC236}">
              <a16:creationId xmlns:a16="http://schemas.microsoft.com/office/drawing/2014/main" id="{00000000-0008-0000-0300-0000012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8884" b="5496"/>
        <a:stretch>
          <a:fillRect/>
        </a:stretch>
      </xdr:blipFill>
      <xdr:spPr bwMode="auto">
        <a:xfrm>
          <a:off x="219075" y="3190875"/>
          <a:ext cx="6238875" cy="290512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95250</xdr:colOff>
      <xdr:row>0</xdr:row>
      <xdr:rowOff>47625</xdr:rowOff>
    </xdr:from>
    <xdr:to>
      <xdr:col>6</xdr:col>
      <xdr:colOff>276225</xdr:colOff>
      <xdr:row>4</xdr:row>
      <xdr:rowOff>142875</xdr:rowOff>
    </xdr:to>
    <xdr:sp macro="" textlink="">
      <xdr:nvSpPr>
        <xdr:cNvPr id="3" name="Text Box 1">
          <a:extLst>
            <a:ext uri="{FF2B5EF4-FFF2-40B4-BE49-F238E27FC236}">
              <a16:creationId xmlns:a16="http://schemas.microsoft.com/office/drawing/2014/main" id="{00000000-0008-0000-0300-000003000000}"/>
            </a:ext>
          </a:extLst>
        </xdr:cNvPr>
        <xdr:cNvSpPr txBox="1">
          <a:spLocks noChangeArrowheads="1"/>
        </xdr:cNvSpPr>
      </xdr:nvSpPr>
      <xdr:spPr bwMode="auto">
        <a:xfrm>
          <a:off x="95250" y="47625"/>
          <a:ext cx="4295775" cy="781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lnSpc>
              <a:spcPts val="1200"/>
            </a:lnSpc>
            <a:defRPr sz="1000"/>
          </a:pPr>
          <a:r>
            <a:rPr lang="ja-JP" altLang="en-US" sz="1100" b="0" i="0" u="none" strike="noStrike" baseline="0">
              <a:solidFill>
                <a:sysClr val="windowText" lastClr="000000"/>
              </a:solidFill>
              <a:latin typeface="ＭＳ Ｐゴシック"/>
              <a:ea typeface="ＭＳ Ｐゴシック"/>
            </a:rPr>
            <a:t>連絡先：トヨタ自動車㈱東富士研究所：裾野市御宿１２００　</a:t>
          </a:r>
        </a:p>
        <a:p>
          <a:pPr algn="ctr" rtl="0">
            <a:lnSpc>
              <a:spcPts val="1200"/>
            </a:lnSpc>
            <a:defRPr sz="1000"/>
          </a:pPr>
          <a:r>
            <a:rPr lang="ja-JP" altLang="en-US" sz="1100" b="0" i="0" u="none" strike="noStrike" baseline="0">
              <a:solidFill>
                <a:sysClr val="windowText" lastClr="000000"/>
              </a:solidFill>
              <a:latin typeface="ＭＳ Ｐゴシック"/>
              <a:ea typeface="ＭＳ Ｐゴシック"/>
            </a:rPr>
            <a:t>　　　　　　東富士研究所管理部総括室　０５５－９９７－９５７６</a:t>
          </a:r>
          <a:endParaRPr lang="en-US" altLang="ja-JP" sz="1100" b="0" i="0" u="none" strike="noStrike" baseline="0">
            <a:solidFill>
              <a:sysClr val="windowText" lastClr="000000"/>
            </a:solidFill>
            <a:latin typeface="ＭＳ Ｐゴシック"/>
            <a:ea typeface="ＭＳ Ｐゴシック"/>
          </a:endParaRPr>
        </a:p>
        <a:p>
          <a:pPr algn="ctr" rtl="0">
            <a:lnSpc>
              <a:spcPts val="1200"/>
            </a:lnSpc>
            <a:defRPr sz="1000"/>
          </a:pPr>
          <a:r>
            <a:rPr lang="ja-JP" altLang="en-US" sz="1100" b="0" i="0" u="none" strike="noStrike" baseline="0">
              <a:solidFill>
                <a:sysClr val="windowText" lastClr="000000"/>
              </a:solidFill>
              <a:latin typeface="ＭＳ Ｐゴシック"/>
              <a:ea typeface="ＭＳ Ｐゴシック"/>
            </a:rPr>
            <a:t>佐々木　携帯番号　０８０－５８１４－７４０８</a:t>
          </a:r>
        </a:p>
      </xdr:txBody>
    </xdr:sp>
    <xdr:clientData/>
  </xdr:twoCellAnchor>
  <xdr:twoCellAnchor>
    <xdr:from>
      <xdr:col>2</xdr:col>
      <xdr:colOff>571500</xdr:colOff>
      <xdr:row>23</xdr:row>
      <xdr:rowOff>28575</xdr:rowOff>
    </xdr:from>
    <xdr:to>
      <xdr:col>3</xdr:col>
      <xdr:colOff>523875</xdr:colOff>
      <xdr:row>24</xdr:row>
      <xdr:rowOff>66675</xdr:rowOff>
    </xdr:to>
    <xdr:sp macro="" textlink="">
      <xdr:nvSpPr>
        <xdr:cNvPr id="11267" name="Line 4">
          <a:extLst>
            <a:ext uri="{FF2B5EF4-FFF2-40B4-BE49-F238E27FC236}">
              <a16:creationId xmlns:a16="http://schemas.microsoft.com/office/drawing/2014/main" id="{00000000-0008-0000-0300-0000032C0000}"/>
            </a:ext>
          </a:extLst>
        </xdr:cNvPr>
        <xdr:cNvSpPr>
          <a:spLocks noChangeShapeType="1"/>
        </xdr:cNvSpPr>
      </xdr:nvSpPr>
      <xdr:spPr bwMode="auto">
        <a:xfrm flipV="1">
          <a:off x="1943100" y="3971925"/>
          <a:ext cx="638175" cy="2095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25</xdr:row>
      <xdr:rowOff>47625</xdr:rowOff>
    </xdr:from>
    <xdr:to>
      <xdr:col>2</xdr:col>
      <xdr:colOff>295275</xdr:colOff>
      <xdr:row>26</xdr:row>
      <xdr:rowOff>123825</xdr:rowOff>
    </xdr:to>
    <xdr:sp macro="" textlink="">
      <xdr:nvSpPr>
        <xdr:cNvPr id="11268" name="Line 6">
          <a:extLst>
            <a:ext uri="{FF2B5EF4-FFF2-40B4-BE49-F238E27FC236}">
              <a16:creationId xmlns:a16="http://schemas.microsoft.com/office/drawing/2014/main" id="{00000000-0008-0000-0300-0000042C0000}"/>
            </a:ext>
          </a:extLst>
        </xdr:cNvPr>
        <xdr:cNvSpPr>
          <a:spLocks noChangeShapeType="1"/>
        </xdr:cNvSpPr>
      </xdr:nvSpPr>
      <xdr:spPr bwMode="auto">
        <a:xfrm flipV="1">
          <a:off x="1485900" y="4333875"/>
          <a:ext cx="180975" cy="2476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209550</xdr:colOff>
      <xdr:row>16</xdr:row>
      <xdr:rowOff>76200</xdr:rowOff>
    </xdr:from>
    <xdr:to>
      <xdr:col>3</xdr:col>
      <xdr:colOff>219075</xdr:colOff>
      <xdr:row>16</xdr:row>
      <xdr:rowOff>85725</xdr:rowOff>
    </xdr:to>
    <xdr:pic>
      <xdr:nvPicPr>
        <xdr:cNvPr id="11269" name="Picture 9" descr="このページの先頭です">
          <a:extLst>
            <a:ext uri="{FF2B5EF4-FFF2-40B4-BE49-F238E27FC236}">
              <a16:creationId xmlns:a16="http://schemas.microsoft.com/office/drawing/2014/main" id="{00000000-0008-0000-0300-0000052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66950" y="281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16</xdr:row>
      <xdr:rowOff>76200</xdr:rowOff>
    </xdr:from>
    <xdr:to>
      <xdr:col>3</xdr:col>
      <xdr:colOff>238125</xdr:colOff>
      <xdr:row>16</xdr:row>
      <xdr:rowOff>85725</xdr:rowOff>
    </xdr:to>
    <xdr:pic>
      <xdr:nvPicPr>
        <xdr:cNvPr id="11270" name="Picture 10" descr="このページの本文へ">
          <a:hlinkClick xmlns:r="http://schemas.openxmlformats.org/officeDocument/2006/relationships" r:id="rId3"/>
          <a:extLst>
            <a:ext uri="{FF2B5EF4-FFF2-40B4-BE49-F238E27FC236}">
              <a16:creationId xmlns:a16="http://schemas.microsoft.com/office/drawing/2014/main" id="{00000000-0008-0000-0300-0000062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0" y="281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209550</xdr:colOff>
      <xdr:row>20</xdr:row>
      <xdr:rowOff>76200</xdr:rowOff>
    </xdr:from>
    <xdr:to>
      <xdr:col>5</xdr:col>
      <xdr:colOff>666750</xdr:colOff>
      <xdr:row>22</xdr:row>
      <xdr:rowOff>114300</xdr:rowOff>
    </xdr:to>
    <xdr:pic>
      <xdr:nvPicPr>
        <xdr:cNvPr id="11271" name="Picture 11" descr="Yahoo!ロコ">
          <a:hlinkClick xmlns:r="http://schemas.openxmlformats.org/officeDocument/2006/relationships" r:id="rId4"/>
          <a:extLst>
            <a:ext uri="{FF2B5EF4-FFF2-40B4-BE49-F238E27FC236}">
              <a16:creationId xmlns:a16="http://schemas.microsoft.com/office/drawing/2014/main" id="{00000000-0008-0000-0300-0000072C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266950" y="3505200"/>
          <a:ext cx="18288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209550</xdr:colOff>
      <xdr:row>32</xdr:row>
      <xdr:rowOff>123825</xdr:rowOff>
    </xdr:from>
    <xdr:to>
      <xdr:col>5</xdr:col>
      <xdr:colOff>552450</xdr:colOff>
      <xdr:row>34</xdr:row>
      <xdr:rowOff>19050</xdr:rowOff>
    </xdr:to>
    <xdr:pic>
      <xdr:nvPicPr>
        <xdr:cNvPr id="11272" name="Picture 12" descr="clear">
          <a:hlinkClick xmlns:r="http://schemas.openxmlformats.org/officeDocument/2006/relationships" r:id="rId6"/>
          <a:extLst>
            <a:ext uri="{FF2B5EF4-FFF2-40B4-BE49-F238E27FC236}">
              <a16:creationId xmlns:a16="http://schemas.microsoft.com/office/drawing/2014/main" id="{00000000-0008-0000-0300-0000082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66950" y="5610225"/>
          <a:ext cx="17145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209550</xdr:colOff>
      <xdr:row>34</xdr:row>
      <xdr:rowOff>76200</xdr:rowOff>
    </xdr:from>
    <xdr:to>
      <xdr:col>3</xdr:col>
      <xdr:colOff>419100</xdr:colOff>
      <xdr:row>35</xdr:row>
      <xdr:rowOff>161925</xdr:rowOff>
    </xdr:to>
    <xdr:pic>
      <xdr:nvPicPr>
        <xdr:cNvPr id="11273" name="Picture 13" descr="閉じる">
          <a:hlinkClick xmlns:r="http://schemas.openxmlformats.org/officeDocument/2006/relationships" r:id="rId6"/>
          <a:extLst>
            <a:ext uri="{FF2B5EF4-FFF2-40B4-BE49-F238E27FC236}">
              <a16:creationId xmlns:a16="http://schemas.microsoft.com/office/drawing/2014/main" id="{00000000-0008-0000-0300-0000092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66950" y="5905500"/>
          <a:ext cx="2095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209550</xdr:colOff>
      <xdr:row>36</xdr:row>
      <xdr:rowOff>95250</xdr:rowOff>
    </xdr:from>
    <xdr:to>
      <xdr:col>3</xdr:col>
      <xdr:colOff>371475</xdr:colOff>
      <xdr:row>37</xdr:row>
      <xdr:rowOff>85725</xdr:rowOff>
    </xdr:to>
    <xdr:pic>
      <xdr:nvPicPr>
        <xdr:cNvPr id="11274" name="Picture 14" descr="clear">
          <a:extLst>
            <a:ext uri="{FF2B5EF4-FFF2-40B4-BE49-F238E27FC236}">
              <a16:creationId xmlns:a16="http://schemas.microsoft.com/office/drawing/2014/main" id="{00000000-0008-0000-0300-00000A2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66950" y="6267450"/>
          <a:ext cx="16192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47624</xdr:colOff>
      <xdr:row>19</xdr:row>
      <xdr:rowOff>152399</xdr:rowOff>
    </xdr:from>
    <xdr:to>
      <xdr:col>6</xdr:col>
      <xdr:colOff>38099</xdr:colOff>
      <xdr:row>22</xdr:row>
      <xdr:rowOff>123824</xdr:rowOff>
    </xdr:to>
    <xdr:sp macro="" textlink="">
      <xdr:nvSpPr>
        <xdr:cNvPr id="12" name="Text Box 16">
          <a:extLst>
            <a:ext uri="{FF2B5EF4-FFF2-40B4-BE49-F238E27FC236}">
              <a16:creationId xmlns:a16="http://schemas.microsoft.com/office/drawing/2014/main" id="{00000000-0008-0000-0300-00000C000000}"/>
            </a:ext>
          </a:extLst>
        </xdr:cNvPr>
        <xdr:cNvSpPr txBox="1">
          <a:spLocks noChangeArrowheads="1"/>
        </xdr:cNvSpPr>
      </xdr:nvSpPr>
      <xdr:spPr bwMode="auto">
        <a:xfrm>
          <a:off x="2105024" y="3409949"/>
          <a:ext cx="2047875" cy="485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lnSpc>
              <a:spcPts val="1300"/>
            </a:lnSpc>
            <a:defRPr sz="1000"/>
          </a:pPr>
          <a:r>
            <a:rPr lang="ja-JP" altLang="en-US" sz="1200" b="1" i="0" u="none" strike="noStrike" baseline="0">
              <a:solidFill>
                <a:srgbClr val="000000"/>
              </a:solidFill>
              <a:latin typeface="ＭＳ Ｐゴシック"/>
              <a:ea typeface="ＭＳ Ｐゴシック"/>
            </a:rPr>
            <a:t>トヨタ自動車㈱</a:t>
          </a:r>
        </a:p>
        <a:p>
          <a:pPr algn="ctr" rtl="0">
            <a:lnSpc>
              <a:spcPts val="1300"/>
            </a:lnSpc>
            <a:defRPr sz="1000"/>
          </a:pPr>
          <a:r>
            <a:rPr lang="ja-JP" altLang="en-US" sz="1200" b="1" i="0" u="none" strike="noStrike" baseline="0">
              <a:solidFill>
                <a:srgbClr val="000000"/>
              </a:solidFill>
              <a:latin typeface="ＭＳ Ｐゴシック"/>
              <a:ea typeface="ＭＳ Ｐゴシック"/>
            </a:rPr>
            <a:t>東富士研究所</a:t>
          </a:r>
        </a:p>
      </xdr:txBody>
    </xdr:sp>
    <xdr:clientData/>
  </xdr:twoCellAnchor>
  <xdr:twoCellAnchor>
    <xdr:from>
      <xdr:col>1</xdr:col>
      <xdr:colOff>295275</xdr:colOff>
      <xdr:row>38</xdr:row>
      <xdr:rowOff>133350</xdr:rowOff>
    </xdr:from>
    <xdr:to>
      <xdr:col>9</xdr:col>
      <xdr:colOff>276225</xdr:colOff>
      <xdr:row>61</xdr:row>
      <xdr:rowOff>114300</xdr:rowOff>
    </xdr:to>
    <xdr:sp macro="" textlink="">
      <xdr:nvSpPr>
        <xdr:cNvPr id="11276" name="Rectangle 22">
          <a:extLst>
            <a:ext uri="{FF2B5EF4-FFF2-40B4-BE49-F238E27FC236}">
              <a16:creationId xmlns:a16="http://schemas.microsoft.com/office/drawing/2014/main" id="{00000000-0008-0000-0300-00000C2C0000}"/>
            </a:ext>
          </a:extLst>
        </xdr:cNvPr>
        <xdr:cNvSpPr>
          <a:spLocks noChangeArrowheads="1"/>
        </xdr:cNvSpPr>
      </xdr:nvSpPr>
      <xdr:spPr bwMode="auto">
        <a:xfrm>
          <a:off x="981075" y="6648450"/>
          <a:ext cx="5467350" cy="39243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438150</xdr:colOff>
      <xdr:row>23</xdr:row>
      <xdr:rowOff>57150</xdr:rowOff>
    </xdr:from>
    <xdr:to>
      <xdr:col>3</xdr:col>
      <xdr:colOff>142875</xdr:colOff>
      <xdr:row>28</xdr:row>
      <xdr:rowOff>152400</xdr:rowOff>
    </xdr:to>
    <xdr:sp macro="" textlink="">
      <xdr:nvSpPr>
        <xdr:cNvPr id="11277" name="Rectangle 23">
          <a:extLst>
            <a:ext uri="{FF2B5EF4-FFF2-40B4-BE49-F238E27FC236}">
              <a16:creationId xmlns:a16="http://schemas.microsoft.com/office/drawing/2014/main" id="{00000000-0008-0000-0300-00000D2C0000}"/>
            </a:ext>
          </a:extLst>
        </xdr:cNvPr>
        <xdr:cNvSpPr>
          <a:spLocks noChangeArrowheads="1"/>
        </xdr:cNvSpPr>
      </xdr:nvSpPr>
      <xdr:spPr bwMode="auto">
        <a:xfrm>
          <a:off x="1123950" y="4000500"/>
          <a:ext cx="1076325" cy="952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457200</xdr:colOff>
      <xdr:row>28</xdr:row>
      <xdr:rowOff>161925</xdr:rowOff>
    </xdr:from>
    <xdr:to>
      <xdr:col>4</xdr:col>
      <xdr:colOff>76200</xdr:colOff>
      <xdr:row>38</xdr:row>
      <xdr:rowOff>85725</xdr:rowOff>
    </xdr:to>
    <xdr:sp macro="" textlink="">
      <xdr:nvSpPr>
        <xdr:cNvPr id="11278" name="Line 24">
          <a:extLst>
            <a:ext uri="{FF2B5EF4-FFF2-40B4-BE49-F238E27FC236}">
              <a16:creationId xmlns:a16="http://schemas.microsoft.com/office/drawing/2014/main" id="{00000000-0008-0000-0300-00000E2C0000}"/>
            </a:ext>
          </a:extLst>
        </xdr:cNvPr>
        <xdr:cNvSpPr>
          <a:spLocks noChangeShapeType="1"/>
        </xdr:cNvSpPr>
      </xdr:nvSpPr>
      <xdr:spPr bwMode="auto">
        <a:xfrm>
          <a:off x="1828800" y="4962525"/>
          <a:ext cx="990600" cy="1638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76200</xdr:colOff>
      <xdr:row>39</xdr:row>
      <xdr:rowOff>28575</xdr:rowOff>
    </xdr:from>
    <xdr:to>
      <xdr:col>6</xdr:col>
      <xdr:colOff>295275</xdr:colOff>
      <xdr:row>53</xdr:row>
      <xdr:rowOff>161925</xdr:rowOff>
    </xdr:to>
    <xdr:sp macro="" textlink="">
      <xdr:nvSpPr>
        <xdr:cNvPr id="11279" name="Line 44">
          <a:extLst>
            <a:ext uri="{FF2B5EF4-FFF2-40B4-BE49-F238E27FC236}">
              <a16:creationId xmlns:a16="http://schemas.microsoft.com/office/drawing/2014/main" id="{00000000-0008-0000-0300-00000F2C0000}"/>
            </a:ext>
          </a:extLst>
        </xdr:cNvPr>
        <xdr:cNvSpPr>
          <a:spLocks noChangeShapeType="1"/>
        </xdr:cNvSpPr>
      </xdr:nvSpPr>
      <xdr:spPr bwMode="auto">
        <a:xfrm flipH="1" flipV="1">
          <a:off x="1447800" y="6715125"/>
          <a:ext cx="2962275" cy="25336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647700</xdr:colOff>
      <xdr:row>48</xdr:row>
      <xdr:rowOff>47625</xdr:rowOff>
    </xdr:from>
    <xdr:to>
      <xdr:col>7</xdr:col>
      <xdr:colOff>190500</xdr:colOff>
      <xdr:row>59</xdr:row>
      <xdr:rowOff>114300</xdr:rowOff>
    </xdr:to>
    <xdr:sp macro="" textlink="">
      <xdr:nvSpPr>
        <xdr:cNvPr id="11280" name="Line 46">
          <a:extLst>
            <a:ext uri="{FF2B5EF4-FFF2-40B4-BE49-F238E27FC236}">
              <a16:creationId xmlns:a16="http://schemas.microsoft.com/office/drawing/2014/main" id="{00000000-0008-0000-0300-0000102C0000}"/>
            </a:ext>
          </a:extLst>
        </xdr:cNvPr>
        <xdr:cNvSpPr>
          <a:spLocks noChangeShapeType="1"/>
        </xdr:cNvSpPr>
      </xdr:nvSpPr>
      <xdr:spPr bwMode="auto">
        <a:xfrm flipH="1" flipV="1">
          <a:off x="2705100" y="8277225"/>
          <a:ext cx="2286000" cy="19526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628650</xdr:colOff>
      <xdr:row>55</xdr:row>
      <xdr:rowOff>95250</xdr:rowOff>
    </xdr:from>
    <xdr:to>
      <xdr:col>8</xdr:col>
      <xdr:colOff>66675</xdr:colOff>
      <xdr:row>59</xdr:row>
      <xdr:rowOff>104775</xdr:rowOff>
    </xdr:to>
    <xdr:sp macro="" textlink="">
      <xdr:nvSpPr>
        <xdr:cNvPr id="11281" name="Line 47">
          <a:extLst>
            <a:ext uri="{FF2B5EF4-FFF2-40B4-BE49-F238E27FC236}">
              <a16:creationId xmlns:a16="http://schemas.microsoft.com/office/drawing/2014/main" id="{00000000-0008-0000-0300-0000112C0000}"/>
            </a:ext>
          </a:extLst>
        </xdr:cNvPr>
        <xdr:cNvSpPr>
          <a:spLocks noChangeShapeType="1"/>
        </xdr:cNvSpPr>
      </xdr:nvSpPr>
      <xdr:spPr bwMode="auto">
        <a:xfrm flipH="1" flipV="1">
          <a:off x="4743450" y="9525000"/>
          <a:ext cx="809625" cy="6953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42</xdr:row>
      <xdr:rowOff>9525</xdr:rowOff>
    </xdr:from>
    <xdr:to>
      <xdr:col>3</xdr:col>
      <xdr:colOff>419100</xdr:colOff>
      <xdr:row>47</xdr:row>
      <xdr:rowOff>38100</xdr:rowOff>
    </xdr:to>
    <xdr:sp macro="" textlink="">
      <xdr:nvSpPr>
        <xdr:cNvPr id="11282" name="Line 48">
          <a:extLst>
            <a:ext uri="{FF2B5EF4-FFF2-40B4-BE49-F238E27FC236}">
              <a16:creationId xmlns:a16="http://schemas.microsoft.com/office/drawing/2014/main" id="{00000000-0008-0000-0300-0000122C0000}"/>
            </a:ext>
          </a:extLst>
        </xdr:cNvPr>
        <xdr:cNvSpPr>
          <a:spLocks noChangeShapeType="1"/>
        </xdr:cNvSpPr>
      </xdr:nvSpPr>
      <xdr:spPr bwMode="auto">
        <a:xfrm flipH="1" flipV="1">
          <a:off x="1485900" y="7210425"/>
          <a:ext cx="990600" cy="8858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48</xdr:row>
      <xdr:rowOff>38100</xdr:rowOff>
    </xdr:from>
    <xdr:to>
      <xdr:col>3</xdr:col>
      <xdr:colOff>647700</xdr:colOff>
      <xdr:row>52</xdr:row>
      <xdr:rowOff>133350</xdr:rowOff>
    </xdr:to>
    <xdr:sp macro="" textlink="">
      <xdr:nvSpPr>
        <xdr:cNvPr id="11283" name="Line 49">
          <a:extLst>
            <a:ext uri="{FF2B5EF4-FFF2-40B4-BE49-F238E27FC236}">
              <a16:creationId xmlns:a16="http://schemas.microsoft.com/office/drawing/2014/main" id="{00000000-0008-0000-0300-0000132C0000}"/>
            </a:ext>
          </a:extLst>
        </xdr:cNvPr>
        <xdr:cNvSpPr>
          <a:spLocks noChangeShapeType="1"/>
        </xdr:cNvSpPr>
      </xdr:nvSpPr>
      <xdr:spPr bwMode="auto">
        <a:xfrm flipH="1">
          <a:off x="1914525" y="8267700"/>
          <a:ext cx="790575" cy="7810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295275</xdr:colOff>
      <xdr:row>47</xdr:row>
      <xdr:rowOff>38100</xdr:rowOff>
    </xdr:from>
    <xdr:to>
      <xdr:col>3</xdr:col>
      <xdr:colOff>400050</xdr:colOff>
      <xdr:row>51</xdr:row>
      <xdr:rowOff>133350</xdr:rowOff>
    </xdr:to>
    <xdr:sp macro="" textlink="">
      <xdr:nvSpPr>
        <xdr:cNvPr id="11284" name="Line 50">
          <a:extLst>
            <a:ext uri="{FF2B5EF4-FFF2-40B4-BE49-F238E27FC236}">
              <a16:creationId xmlns:a16="http://schemas.microsoft.com/office/drawing/2014/main" id="{00000000-0008-0000-0300-0000142C0000}"/>
            </a:ext>
          </a:extLst>
        </xdr:cNvPr>
        <xdr:cNvSpPr>
          <a:spLocks noChangeShapeType="1"/>
        </xdr:cNvSpPr>
      </xdr:nvSpPr>
      <xdr:spPr bwMode="auto">
        <a:xfrm flipH="1">
          <a:off x="1666875" y="8096250"/>
          <a:ext cx="790575" cy="7810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361950</xdr:colOff>
      <xdr:row>46</xdr:row>
      <xdr:rowOff>19050</xdr:rowOff>
    </xdr:from>
    <xdr:to>
      <xdr:col>3</xdr:col>
      <xdr:colOff>104775</xdr:colOff>
      <xdr:row>47</xdr:row>
      <xdr:rowOff>76200</xdr:rowOff>
    </xdr:to>
    <xdr:sp macro="" textlink="">
      <xdr:nvSpPr>
        <xdr:cNvPr id="11285" name="Rectangle 51">
          <a:extLst>
            <a:ext uri="{FF2B5EF4-FFF2-40B4-BE49-F238E27FC236}">
              <a16:creationId xmlns:a16="http://schemas.microsoft.com/office/drawing/2014/main" id="{00000000-0008-0000-0300-0000152C0000}"/>
            </a:ext>
          </a:extLst>
        </xdr:cNvPr>
        <xdr:cNvSpPr>
          <a:spLocks noChangeArrowheads="1"/>
        </xdr:cNvSpPr>
      </xdr:nvSpPr>
      <xdr:spPr bwMode="auto">
        <a:xfrm rot="2686771">
          <a:off x="1733550" y="7905750"/>
          <a:ext cx="428625" cy="228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190500</xdr:colOff>
      <xdr:row>46</xdr:row>
      <xdr:rowOff>66675</xdr:rowOff>
    </xdr:from>
    <xdr:to>
      <xdr:col>2</xdr:col>
      <xdr:colOff>352425</xdr:colOff>
      <xdr:row>48</xdr:row>
      <xdr:rowOff>114300</xdr:rowOff>
    </xdr:to>
    <xdr:sp macro="" textlink="">
      <xdr:nvSpPr>
        <xdr:cNvPr id="11286" name="Rectangle 52">
          <a:extLst>
            <a:ext uri="{FF2B5EF4-FFF2-40B4-BE49-F238E27FC236}">
              <a16:creationId xmlns:a16="http://schemas.microsoft.com/office/drawing/2014/main" id="{00000000-0008-0000-0300-0000162C0000}"/>
            </a:ext>
          </a:extLst>
        </xdr:cNvPr>
        <xdr:cNvSpPr>
          <a:spLocks noChangeArrowheads="1"/>
        </xdr:cNvSpPr>
      </xdr:nvSpPr>
      <xdr:spPr bwMode="auto">
        <a:xfrm rot="-2713229">
          <a:off x="1447800" y="8067675"/>
          <a:ext cx="390525" cy="161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485775</xdr:colOff>
      <xdr:row>48</xdr:row>
      <xdr:rowOff>57150</xdr:rowOff>
    </xdr:from>
    <xdr:to>
      <xdr:col>2</xdr:col>
      <xdr:colOff>238125</xdr:colOff>
      <xdr:row>51</xdr:row>
      <xdr:rowOff>152400</xdr:rowOff>
    </xdr:to>
    <xdr:sp macro="" textlink="">
      <xdr:nvSpPr>
        <xdr:cNvPr id="11287" name="Rectangle 53">
          <a:extLst>
            <a:ext uri="{FF2B5EF4-FFF2-40B4-BE49-F238E27FC236}">
              <a16:creationId xmlns:a16="http://schemas.microsoft.com/office/drawing/2014/main" id="{00000000-0008-0000-0300-0000172C0000}"/>
            </a:ext>
          </a:extLst>
        </xdr:cNvPr>
        <xdr:cNvSpPr>
          <a:spLocks noChangeArrowheads="1"/>
        </xdr:cNvSpPr>
      </xdr:nvSpPr>
      <xdr:spPr bwMode="auto">
        <a:xfrm rot="2669443">
          <a:off x="1171575" y="8286750"/>
          <a:ext cx="438150" cy="609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409575</xdr:colOff>
      <xdr:row>52</xdr:row>
      <xdr:rowOff>133350</xdr:rowOff>
    </xdr:from>
    <xdr:to>
      <xdr:col>2</xdr:col>
      <xdr:colOff>552450</xdr:colOff>
      <xdr:row>57</xdr:row>
      <xdr:rowOff>28575</xdr:rowOff>
    </xdr:to>
    <xdr:sp macro="" textlink="">
      <xdr:nvSpPr>
        <xdr:cNvPr id="11288" name="Arc 54">
          <a:extLst>
            <a:ext uri="{FF2B5EF4-FFF2-40B4-BE49-F238E27FC236}">
              <a16:creationId xmlns:a16="http://schemas.microsoft.com/office/drawing/2014/main" id="{00000000-0008-0000-0300-0000182C0000}"/>
            </a:ext>
          </a:extLst>
        </xdr:cNvPr>
        <xdr:cNvSpPr>
          <a:spLocks/>
        </xdr:cNvSpPr>
      </xdr:nvSpPr>
      <xdr:spPr bwMode="auto">
        <a:xfrm flipH="1">
          <a:off x="1781175" y="9048750"/>
          <a:ext cx="142875" cy="7524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161925</xdr:colOff>
      <xdr:row>51</xdr:row>
      <xdr:rowOff>142875</xdr:rowOff>
    </xdr:from>
    <xdr:to>
      <xdr:col>2</xdr:col>
      <xdr:colOff>304800</xdr:colOff>
      <xdr:row>56</xdr:row>
      <xdr:rowOff>38100</xdr:rowOff>
    </xdr:to>
    <xdr:sp macro="" textlink="">
      <xdr:nvSpPr>
        <xdr:cNvPr id="11289" name="Arc 55">
          <a:extLst>
            <a:ext uri="{FF2B5EF4-FFF2-40B4-BE49-F238E27FC236}">
              <a16:creationId xmlns:a16="http://schemas.microsoft.com/office/drawing/2014/main" id="{00000000-0008-0000-0300-0000192C0000}"/>
            </a:ext>
          </a:extLst>
        </xdr:cNvPr>
        <xdr:cNvSpPr>
          <a:spLocks/>
        </xdr:cNvSpPr>
      </xdr:nvSpPr>
      <xdr:spPr bwMode="auto">
        <a:xfrm flipH="1">
          <a:off x="1533525" y="8886825"/>
          <a:ext cx="142875" cy="752475"/>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342900</xdr:colOff>
      <xdr:row>1</xdr:row>
      <xdr:rowOff>66675</xdr:rowOff>
    </xdr:from>
    <xdr:to>
      <xdr:col>9</xdr:col>
      <xdr:colOff>581025</xdr:colOff>
      <xdr:row>17</xdr:row>
      <xdr:rowOff>152400</xdr:rowOff>
    </xdr:to>
    <xdr:grpSp>
      <xdr:nvGrpSpPr>
        <xdr:cNvPr id="11290" name="グループ化 3">
          <a:extLst>
            <a:ext uri="{FF2B5EF4-FFF2-40B4-BE49-F238E27FC236}">
              <a16:creationId xmlns:a16="http://schemas.microsoft.com/office/drawing/2014/main" id="{00000000-0008-0000-0300-00001A2C0000}"/>
            </a:ext>
          </a:extLst>
        </xdr:cNvPr>
        <xdr:cNvGrpSpPr>
          <a:grpSpLocks/>
        </xdr:cNvGrpSpPr>
      </xdr:nvGrpSpPr>
      <xdr:grpSpPr bwMode="auto">
        <a:xfrm>
          <a:off x="4457700" y="238125"/>
          <a:ext cx="2295525" cy="2828925"/>
          <a:chOff x="4267200" y="819150"/>
          <a:chExt cx="1876425" cy="2552700"/>
        </a:xfrm>
      </xdr:grpSpPr>
      <xdr:sp macro="" textlink="">
        <xdr:nvSpPr>
          <xdr:cNvPr id="28" name="Text Box 57">
            <a:extLst>
              <a:ext uri="{FF2B5EF4-FFF2-40B4-BE49-F238E27FC236}">
                <a16:creationId xmlns:a16="http://schemas.microsoft.com/office/drawing/2014/main" id="{00000000-0008-0000-0300-00001C000000}"/>
              </a:ext>
            </a:extLst>
          </xdr:cNvPr>
          <xdr:cNvSpPr txBox="1">
            <a:spLocks noChangeArrowheads="1"/>
          </xdr:cNvSpPr>
        </xdr:nvSpPr>
        <xdr:spPr bwMode="auto">
          <a:xfrm>
            <a:off x="4461850" y="1111378"/>
            <a:ext cx="685168" cy="21573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（上り）</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静岡駅</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７：０２発</a:t>
            </a:r>
          </a:p>
          <a:p>
            <a:pPr algn="l" rtl="0">
              <a:defRPr sz="1000"/>
            </a:pPr>
            <a:r>
              <a:rPr lang="ja-JP" altLang="en-US" sz="1100" b="0" i="0" u="none" strike="noStrike" baseline="0">
                <a:solidFill>
                  <a:sysClr val="windowText" lastClr="000000"/>
                </a:solidFill>
                <a:latin typeface="ＭＳ Ｐゴシック"/>
                <a:ea typeface="ＭＳ Ｐゴシック"/>
              </a:rPr>
              <a:t>　　↓</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三島駅</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８：１</a:t>
            </a:r>
            <a:r>
              <a:rPr lang="en-US" altLang="ja-JP" sz="1100" b="0" i="0" u="none" strike="noStrike" baseline="0">
                <a:solidFill>
                  <a:sysClr val="windowText" lastClr="000000"/>
                </a:solidFill>
                <a:latin typeface="ＭＳ Ｐゴシック"/>
                <a:ea typeface="ＭＳ Ｐゴシック"/>
              </a:rPr>
              <a:t>0</a:t>
            </a:r>
            <a:r>
              <a:rPr lang="ja-JP" altLang="en-US" sz="1100" b="0" i="0" u="none" strike="noStrike" baseline="0">
                <a:solidFill>
                  <a:sysClr val="windowText" lastClr="000000"/>
                </a:solidFill>
                <a:latin typeface="ＭＳ Ｐゴシック"/>
                <a:ea typeface="ＭＳ Ｐゴシック"/>
              </a:rPr>
              <a:t>着</a:t>
            </a:r>
            <a:endParaRPr lang="en-US" altLang="ja-JP" sz="1100" b="0" i="0" u="none" strike="noStrike" baseline="0">
              <a:solidFill>
                <a:sysClr val="windowText" lastClr="000000"/>
              </a:solidFill>
              <a:latin typeface="ＭＳ Ｐゴシック"/>
              <a:ea typeface="ＭＳ Ｐゴシック"/>
            </a:endParaRPr>
          </a:p>
          <a:p>
            <a:pPr algn="l" rtl="0">
              <a:lnSpc>
                <a:spcPts val="1300"/>
              </a:lnSpc>
              <a:defRPr sz="1000"/>
            </a:pPr>
            <a:endParaRPr lang="en-US" altLang="ja-JP" sz="1100" b="0" i="0" u="none" strike="noStrike" baseline="0">
              <a:solidFill>
                <a:sysClr val="windowText" lastClr="000000"/>
              </a:solidFill>
              <a:latin typeface="ＭＳ Ｐゴシック"/>
              <a:ea typeface="ＭＳ Ｐゴシック"/>
            </a:endParaRPr>
          </a:p>
          <a:p>
            <a:pPr rtl="0"/>
            <a:r>
              <a:rPr lang="ja-JP" altLang="ja-JP" sz="1100" b="0" i="0" baseline="0">
                <a:solidFill>
                  <a:sysClr val="windowText" lastClr="000000"/>
                </a:solidFill>
                <a:effectLst/>
                <a:latin typeface="+mn-lt"/>
                <a:ea typeface="+mn-ea"/>
                <a:cs typeface="+mn-cs"/>
              </a:rPr>
              <a:t>静岡駅</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７：</a:t>
            </a:r>
            <a:r>
              <a:rPr lang="ja-JP" altLang="en-US" sz="1100" b="0" i="0" baseline="0">
                <a:solidFill>
                  <a:sysClr val="windowText" lastClr="000000"/>
                </a:solidFill>
                <a:effectLst/>
                <a:latin typeface="+mn-lt"/>
                <a:ea typeface="+mn-ea"/>
                <a:cs typeface="+mn-cs"/>
              </a:rPr>
              <a:t>２４</a:t>
            </a:r>
            <a:r>
              <a:rPr lang="ja-JP" altLang="ja-JP" sz="1100" b="0" i="0" baseline="0">
                <a:solidFill>
                  <a:sysClr val="windowText" lastClr="000000"/>
                </a:solidFill>
                <a:effectLst/>
                <a:latin typeface="+mn-lt"/>
                <a:ea typeface="+mn-ea"/>
                <a:cs typeface="+mn-cs"/>
              </a:rPr>
              <a:t>発</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　　↓</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三島駅</a:t>
            </a:r>
            <a:endParaRPr lang="ja-JP" altLang="ja-JP">
              <a:solidFill>
                <a:sysClr val="windowText" lastClr="000000"/>
              </a:solidFill>
              <a:effectLst/>
            </a:endParaRPr>
          </a:p>
          <a:p>
            <a:pPr rtl="0"/>
            <a:r>
              <a:rPr lang="ja-JP" altLang="ja-JP" sz="1100" b="0" i="0" baseline="0">
                <a:solidFill>
                  <a:sysClr val="windowText" lastClr="000000"/>
                </a:solidFill>
                <a:effectLst/>
                <a:latin typeface="+mn-lt"/>
                <a:ea typeface="+mn-ea"/>
                <a:cs typeface="+mn-cs"/>
              </a:rPr>
              <a:t>８：</a:t>
            </a:r>
            <a:r>
              <a:rPr lang="ja-JP" altLang="en-US" sz="1100" b="0" i="0" baseline="0">
                <a:solidFill>
                  <a:sysClr val="windowText" lastClr="000000"/>
                </a:solidFill>
                <a:effectLst/>
                <a:latin typeface="+mn-lt"/>
                <a:ea typeface="+mn-ea"/>
                <a:cs typeface="+mn-cs"/>
              </a:rPr>
              <a:t>３３</a:t>
            </a:r>
            <a:r>
              <a:rPr lang="ja-JP" altLang="ja-JP" sz="1100" b="0" i="0" baseline="0">
                <a:solidFill>
                  <a:sysClr val="windowText" lastClr="000000"/>
                </a:solidFill>
                <a:effectLst/>
                <a:latin typeface="+mn-lt"/>
                <a:ea typeface="+mn-ea"/>
                <a:cs typeface="+mn-cs"/>
              </a:rPr>
              <a:t>着</a:t>
            </a:r>
            <a:endParaRPr lang="ja-JP" altLang="ja-JP">
              <a:solidFill>
                <a:sysClr val="windowText" lastClr="000000"/>
              </a:solidFill>
              <a:effectLst/>
            </a:endParaRPr>
          </a:p>
          <a:p>
            <a:pPr algn="l" rtl="0">
              <a:lnSpc>
                <a:spcPts val="1300"/>
              </a:lnSpc>
              <a:defRPr sz="1000"/>
            </a:pPr>
            <a:endParaRPr lang="ja-JP" altLang="en-US" sz="1100" b="0" i="0" u="none" strike="noStrike" baseline="0">
              <a:solidFill>
                <a:sysClr val="windowText" lastClr="000000"/>
              </a:solidFill>
              <a:latin typeface="ＭＳ Ｐゴシック"/>
              <a:ea typeface="ＭＳ Ｐゴシック"/>
            </a:endParaRPr>
          </a:p>
        </xdr:txBody>
      </xdr:sp>
      <xdr:sp macro="" textlink="">
        <xdr:nvSpPr>
          <xdr:cNvPr id="29" name="Text Box 58">
            <a:extLst>
              <a:ext uri="{FF2B5EF4-FFF2-40B4-BE49-F238E27FC236}">
                <a16:creationId xmlns:a16="http://schemas.microsoft.com/office/drawing/2014/main" id="{00000000-0008-0000-0300-00001D000000}"/>
              </a:ext>
            </a:extLst>
          </xdr:cNvPr>
          <xdr:cNvSpPr txBox="1">
            <a:spLocks noChangeArrowheads="1"/>
          </xdr:cNvSpPr>
        </xdr:nvSpPr>
        <xdr:spPr bwMode="auto">
          <a:xfrm>
            <a:off x="5256021" y="1102783"/>
            <a:ext cx="677382" cy="22518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（下り）</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熱海駅</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８：２３</a:t>
            </a:r>
          </a:p>
          <a:p>
            <a:pPr algn="l" rtl="0">
              <a:defRPr sz="1000"/>
            </a:pPr>
            <a:r>
              <a:rPr lang="ja-JP" altLang="en-US" sz="1100" b="0" i="0" u="none" strike="noStrike" baseline="0">
                <a:solidFill>
                  <a:sysClr val="windowText" lastClr="000000"/>
                </a:solidFill>
                <a:latin typeface="ＭＳ Ｐゴシック"/>
                <a:ea typeface="ＭＳ Ｐゴシック"/>
              </a:rPr>
              <a:t>　　↓</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三島駅</a:t>
            </a:r>
          </a:p>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８：３６着</a:t>
            </a:r>
          </a:p>
          <a:p>
            <a:pPr algn="l" rtl="0">
              <a:lnSpc>
                <a:spcPts val="1200"/>
              </a:lnSpc>
              <a:defRPr sz="1000"/>
            </a:pP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endParaRPr lang="en-US" altLang="ja-JP" sz="1100" b="0" i="0" u="none"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sz="1000"/>
            </a:pPr>
            <a:r>
              <a:rPr lang="ja-JP" altLang="en-US" sz="1000" b="0" i="0" baseline="0">
                <a:effectLst/>
                <a:latin typeface="+mn-lt"/>
                <a:ea typeface="+mn-ea"/>
                <a:cs typeface="+mn-cs"/>
              </a:rPr>
              <a:t>沼津</a:t>
            </a:r>
            <a:r>
              <a:rPr lang="ja-JP" altLang="ja-JP" sz="1000" b="0" i="0" baseline="0">
                <a:effectLst/>
                <a:latin typeface="+mn-lt"/>
                <a:ea typeface="+mn-ea"/>
                <a:cs typeface="+mn-cs"/>
              </a:rPr>
              <a:t>駅</a:t>
            </a:r>
            <a:r>
              <a:rPr lang="ja-JP" altLang="en-US" sz="1000" b="0" i="0" baseline="0">
                <a:effectLst/>
                <a:latin typeface="+mn-lt"/>
                <a:ea typeface="+mn-ea"/>
                <a:cs typeface="+mn-cs"/>
              </a:rPr>
              <a:t>乗換</a:t>
            </a:r>
            <a:endParaRPr lang="ja-JP" altLang="ja-JP" sz="1100">
              <a:effectLst/>
            </a:endParaRPr>
          </a:p>
          <a:p>
            <a:pPr algn="l" rtl="0">
              <a:lnSpc>
                <a:spcPts val="1200"/>
              </a:lnSpc>
              <a:defRPr sz="1000"/>
            </a:pP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en-US" altLang="ja-JP" sz="1100" b="0" i="0" u="none" strike="noStrike" baseline="0">
                <a:solidFill>
                  <a:sysClr val="windowText" lastClr="000000"/>
                </a:solidFill>
                <a:latin typeface="ＭＳ Ｐゴシック"/>
                <a:ea typeface="ＭＳ Ｐゴシック"/>
              </a:rPr>
              <a:t>   </a:t>
            </a:r>
            <a:r>
              <a:rPr lang="ja-JP" altLang="en-US" sz="1100" b="0" i="0" u="none" strike="noStrike" baseline="0">
                <a:solidFill>
                  <a:sysClr val="windowText" lastClr="000000"/>
                </a:solidFill>
                <a:latin typeface="ＭＳ Ｐゴシック"/>
                <a:ea typeface="ＭＳ Ｐゴシック"/>
              </a:rPr>
              <a:t>８：２６着</a:t>
            </a:r>
            <a:endParaRPr lang="en-US" altLang="ja-JP" sz="1100" b="0" i="0" u="none" strike="noStrike" baseline="0">
              <a:solidFill>
                <a:sysClr val="windowText" lastClr="000000"/>
              </a:solidFill>
              <a:latin typeface="ＭＳ Ｐゴシック"/>
              <a:ea typeface="ＭＳ Ｐゴシック"/>
            </a:endParaRPr>
          </a:p>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   ８：２９発</a:t>
            </a:r>
          </a:p>
        </xdr:txBody>
      </xdr:sp>
      <xdr:sp macro="" textlink="">
        <xdr:nvSpPr>
          <xdr:cNvPr id="30" name="Text Box 59">
            <a:extLst>
              <a:ext uri="{FF2B5EF4-FFF2-40B4-BE49-F238E27FC236}">
                <a16:creationId xmlns:a16="http://schemas.microsoft.com/office/drawing/2014/main" id="{00000000-0008-0000-0300-00001E000000}"/>
              </a:ext>
            </a:extLst>
          </xdr:cNvPr>
          <xdr:cNvSpPr txBox="1">
            <a:spLocks noChangeArrowheads="1"/>
          </xdr:cNvSpPr>
        </xdr:nvSpPr>
        <xdr:spPr bwMode="auto">
          <a:xfrm>
            <a:off x="4267200" y="819150"/>
            <a:ext cx="1876425" cy="3094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18288" anchor="ctr" upright="1"/>
          <a:lstStyle/>
          <a:p>
            <a:pPr algn="ctr" rtl="0">
              <a:defRPr sz="1000"/>
            </a:pPr>
            <a:r>
              <a:rPr lang="ja-JP" altLang="en-US" sz="1200" b="0" i="0" u="none" strike="noStrike" baseline="0">
                <a:solidFill>
                  <a:sysClr val="windowText" lastClr="000000"/>
                </a:solidFill>
                <a:latin typeface="HG丸ｺﾞｼｯｸM-PRO"/>
                <a:ea typeface="HG丸ｺﾞｼｯｸM-PRO"/>
              </a:rPr>
              <a:t>【ＪＲ利用の場合】</a:t>
            </a:r>
          </a:p>
        </xdr:txBody>
      </xdr:sp>
      <xdr:sp macro="" textlink="">
        <xdr:nvSpPr>
          <xdr:cNvPr id="11337" name="Rectangle 60">
            <a:extLst>
              <a:ext uri="{FF2B5EF4-FFF2-40B4-BE49-F238E27FC236}">
                <a16:creationId xmlns:a16="http://schemas.microsoft.com/office/drawing/2014/main" id="{00000000-0008-0000-0300-0000492C0000}"/>
              </a:ext>
            </a:extLst>
          </xdr:cNvPr>
          <xdr:cNvSpPr>
            <a:spLocks noChangeArrowheads="1"/>
          </xdr:cNvSpPr>
        </xdr:nvSpPr>
        <xdr:spPr bwMode="auto">
          <a:xfrm>
            <a:off x="4324350" y="866775"/>
            <a:ext cx="1762125" cy="2505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oneCellAnchor>
    <xdr:from>
      <xdr:col>1</xdr:col>
      <xdr:colOff>381000</xdr:colOff>
      <xdr:row>26</xdr:row>
      <xdr:rowOff>161925</xdr:rowOff>
    </xdr:from>
    <xdr:ext cx="652679" cy="201850"/>
    <xdr:sp macro="" textlink="">
      <xdr:nvSpPr>
        <xdr:cNvPr id="32" name="Text Box 3">
          <a:extLst>
            <a:ext uri="{FF2B5EF4-FFF2-40B4-BE49-F238E27FC236}">
              <a16:creationId xmlns:a16="http://schemas.microsoft.com/office/drawing/2014/main" id="{00000000-0008-0000-0300-000020000000}"/>
            </a:ext>
          </a:extLst>
        </xdr:cNvPr>
        <xdr:cNvSpPr txBox="1">
          <a:spLocks noChangeArrowheads="1"/>
        </xdr:cNvSpPr>
      </xdr:nvSpPr>
      <xdr:spPr bwMode="auto">
        <a:xfrm>
          <a:off x="1066800" y="4619625"/>
          <a:ext cx="652679" cy="2018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社員クラブ</a:t>
          </a:r>
        </a:p>
      </xdr:txBody>
    </xdr:sp>
    <xdr:clientData/>
  </xdr:oneCellAnchor>
  <xdr:twoCellAnchor>
    <xdr:from>
      <xdr:col>3</xdr:col>
      <xdr:colOff>190500</xdr:colOff>
      <xdr:row>52</xdr:row>
      <xdr:rowOff>123825</xdr:rowOff>
    </xdr:from>
    <xdr:to>
      <xdr:col>4</xdr:col>
      <xdr:colOff>419100</xdr:colOff>
      <xdr:row>54</xdr:row>
      <xdr:rowOff>28575</xdr:rowOff>
    </xdr:to>
    <xdr:sp macro="" textlink="">
      <xdr:nvSpPr>
        <xdr:cNvPr id="33" name="Text Box 43">
          <a:extLst>
            <a:ext uri="{FF2B5EF4-FFF2-40B4-BE49-F238E27FC236}">
              <a16:creationId xmlns:a16="http://schemas.microsoft.com/office/drawing/2014/main" id="{00000000-0008-0000-0300-000021000000}"/>
            </a:ext>
          </a:extLst>
        </xdr:cNvPr>
        <xdr:cNvSpPr txBox="1">
          <a:spLocks noChangeArrowheads="1"/>
        </xdr:cNvSpPr>
      </xdr:nvSpPr>
      <xdr:spPr bwMode="auto">
        <a:xfrm>
          <a:off x="2247900" y="9039225"/>
          <a:ext cx="914400"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noAutofit/>
        </a:bodyPr>
        <a:lstStyle/>
        <a:p>
          <a:pPr algn="l" rtl="0">
            <a:defRPr sz="1000"/>
          </a:pPr>
          <a:r>
            <a:rPr lang="ja-JP" altLang="en-US" sz="1100" b="1" i="0" u="none" strike="noStrike" baseline="0">
              <a:solidFill>
                <a:srgbClr val="000000"/>
              </a:solidFill>
              <a:latin typeface="ＭＳ Ｐゴシック"/>
              <a:ea typeface="ＭＳ Ｐゴシック"/>
            </a:rPr>
            <a:t>従業員駐車場</a:t>
          </a:r>
        </a:p>
      </xdr:txBody>
    </xdr:sp>
    <xdr:clientData/>
  </xdr:twoCellAnchor>
  <xdr:twoCellAnchor>
    <xdr:from>
      <xdr:col>2</xdr:col>
      <xdr:colOff>390525</xdr:colOff>
      <xdr:row>48</xdr:row>
      <xdr:rowOff>0</xdr:rowOff>
    </xdr:from>
    <xdr:to>
      <xdr:col>7</xdr:col>
      <xdr:colOff>219075</xdr:colOff>
      <xdr:row>58</xdr:row>
      <xdr:rowOff>104775</xdr:rowOff>
    </xdr:to>
    <xdr:sp macro="" textlink="">
      <xdr:nvSpPr>
        <xdr:cNvPr id="34" name="フリーフォーム 33">
          <a:extLst>
            <a:ext uri="{FF2B5EF4-FFF2-40B4-BE49-F238E27FC236}">
              <a16:creationId xmlns:a16="http://schemas.microsoft.com/office/drawing/2014/main" id="{00000000-0008-0000-0300-000022000000}"/>
            </a:ext>
          </a:extLst>
        </xdr:cNvPr>
        <xdr:cNvSpPr/>
      </xdr:nvSpPr>
      <xdr:spPr>
        <a:xfrm>
          <a:off x="1762125" y="8229600"/>
          <a:ext cx="3257550" cy="1819275"/>
        </a:xfrm>
        <a:custGeom>
          <a:avLst/>
          <a:gdLst>
            <a:gd name="connsiteX0" fmla="*/ 2600325 w 3257550"/>
            <a:gd name="connsiteY0" fmla="*/ 352425 h 1819275"/>
            <a:gd name="connsiteX1" fmla="*/ 2438400 w 3257550"/>
            <a:gd name="connsiteY1" fmla="*/ 561975 h 1819275"/>
            <a:gd name="connsiteX2" fmla="*/ 3257550 w 3257550"/>
            <a:gd name="connsiteY2" fmla="*/ 1314450 h 1819275"/>
            <a:gd name="connsiteX3" fmla="*/ 2790825 w 3257550"/>
            <a:gd name="connsiteY3" fmla="*/ 1819275 h 1819275"/>
            <a:gd name="connsiteX4" fmla="*/ 2514600 w 3257550"/>
            <a:gd name="connsiteY4" fmla="*/ 1590675 h 1819275"/>
            <a:gd name="connsiteX5" fmla="*/ 2524125 w 3257550"/>
            <a:gd name="connsiteY5" fmla="*/ 1371600 h 1819275"/>
            <a:gd name="connsiteX6" fmla="*/ 895350 w 3257550"/>
            <a:gd name="connsiteY6" fmla="*/ 0 h 1819275"/>
            <a:gd name="connsiteX7" fmla="*/ 466725 w 3257550"/>
            <a:gd name="connsiteY7" fmla="*/ 419100 h 1819275"/>
            <a:gd name="connsiteX8" fmla="*/ 0 w 3257550"/>
            <a:gd name="connsiteY8" fmla="*/ 219075 h 18192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3257550" h="1819275">
              <a:moveTo>
                <a:pt x="2600325" y="352425"/>
              </a:moveTo>
              <a:lnTo>
                <a:pt x="2438400" y="561975"/>
              </a:lnTo>
              <a:lnTo>
                <a:pt x="3257550" y="1314450"/>
              </a:lnTo>
              <a:lnTo>
                <a:pt x="2790825" y="1819275"/>
              </a:lnTo>
              <a:lnTo>
                <a:pt x="2514600" y="1590675"/>
              </a:lnTo>
              <a:lnTo>
                <a:pt x="2524125" y="1371600"/>
              </a:lnTo>
              <a:lnTo>
                <a:pt x="895350" y="0"/>
              </a:lnTo>
              <a:lnTo>
                <a:pt x="466725" y="419100"/>
              </a:lnTo>
              <a:lnTo>
                <a:pt x="0" y="219075"/>
              </a:lnTo>
            </a:path>
          </a:pathLst>
        </a:custGeom>
        <a:noFill/>
        <a:ln w="38100">
          <a:solidFill>
            <a:srgbClr val="FF0000"/>
          </a:solidFill>
          <a:prstDash val="dash"/>
          <a:tailEnd type="stealt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276226</xdr:colOff>
      <xdr:row>58</xdr:row>
      <xdr:rowOff>76200</xdr:rowOff>
    </xdr:from>
    <xdr:to>
      <xdr:col>6</xdr:col>
      <xdr:colOff>219076</xdr:colOff>
      <xdr:row>61</xdr:row>
      <xdr:rowOff>95250</xdr:rowOff>
    </xdr:to>
    <xdr:sp macro="" textlink="">
      <xdr:nvSpPr>
        <xdr:cNvPr id="35" name="角丸四角形吹き出し 34">
          <a:extLst>
            <a:ext uri="{FF2B5EF4-FFF2-40B4-BE49-F238E27FC236}">
              <a16:creationId xmlns:a16="http://schemas.microsoft.com/office/drawing/2014/main" id="{00000000-0008-0000-0300-000023000000}"/>
            </a:ext>
          </a:extLst>
        </xdr:cNvPr>
        <xdr:cNvSpPr/>
      </xdr:nvSpPr>
      <xdr:spPr>
        <a:xfrm>
          <a:off x="2333626" y="10020300"/>
          <a:ext cx="2000250" cy="533400"/>
        </a:xfrm>
        <a:prstGeom prst="wedgeRoundRectCallout">
          <a:avLst>
            <a:gd name="adj1" fmla="val 65392"/>
            <a:gd name="adj2" fmla="val -55143"/>
            <a:gd name="adj3" fmla="val 16667"/>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lnSpc>
              <a:spcPts val="1300"/>
            </a:lnSpc>
          </a:pPr>
          <a:r>
            <a:rPr kumimoji="1" lang="ja-JP" altLang="en-US" sz="11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道路横断時は地下道を</a:t>
          </a:r>
          <a:endParaRPr kumimoji="1" lang="en-US" altLang="ja-JP" sz="11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endParaRPr>
        </a:p>
        <a:p>
          <a:pPr algn="l">
            <a:lnSpc>
              <a:spcPts val="1300"/>
            </a:lnSpc>
          </a:pPr>
          <a:r>
            <a:rPr kumimoji="1" lang="ja-JP" altLang="en-US" sz="11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ご利用ください</a:t>
          </a:r>
        </a:p>
      </xdr:txBody>
    </xdr:sp>
    <xdr:clientData/>
  </xdr:twoCellAnchor>
  <xdr:twoCellAnchor>
    <xdr:from>
      <xdr:col>3</xdr:col>
      <xdr:colOff>47626</xdr:colOff>
      <xdr:row>54</xdr:row>
      <xdr:rowOff>38100</xdr:rowOff>
    </xdr:from>
    <xdr:to>
      <xdr:col>5</xdr:col>
      <xdr:colOff>504826</xdr:colOff>
      <xdr:row>57</xdr:row>
      <xdr:rowOff>123825</xdr:rowOff>
    </xdr:to>
    <xdr:sp macro="" textlink="">
      <xdr:nvSpPr>
        <xdr:cNvPr id="36" name="角丸四角形吹き出し 35">
          <a:extLst>
            <a:ext uri="{FF2B5EF4-FFF2-40B4-BE49-F238E27FC236}">
              <a16:creationId xmlns:a16="http://schemas.microsoft.com/office/drawing/2014/main" id="{00000000-0008-0000-0300-000024000000}"/>
            </a:ext>
          </a:extLst>
        </xdr:cNvPr>
        <xdr:cNvSpPr/>
      </xdr:nvSpPr>
      <xdr:spPr>
        <a:xfrm>
          <a:off x="2105026" y="9296400"/>
          <a:ext cx="1828800" cy="600075"/>
        </a:xfrm>
        <a:prstGeom prst="wedgeRoundRectCallout">
          <a:avLst>
            <a:gd name="adj1" fmla="val 66450"/>
            <a:gd name="adj2" fmla="val 1074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05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階段を上っていただくと</a:t>
          </a:r>
          <a:endParaRPr kumimoji="1" lang="en-US" altLang="ja-JP" sz="105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endParaRPr>
        </a:p>
        <a:p>
          <a:pPr algn="l">
            <a:lnSpc>
              <a:spcPts val="1300"/>
            </a:lnSpc>
          </a:pPr>
          <a:r>
            <a:rPr kumimoji="1" lang="ja-JP" altLang="en-US" sz="105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歩道に出られます。</a:t>
          </a:r>
        </a:p>
      </xdr:txBody>
    </xdr:sp>
    <xdr:clientData/>
  </xdr:twoCellAnchor>
  <xdr:twoCellAnchor>
    <xdr:from>
      <xdr:col>6</xdr:col>
      <xdr:colOff>314325</xdr:colOff>
      <xdr:row>34</xdr:row>
      <xdr:rowOff>1</xdr:rowOff>
    </xdr:from>
    <xdr:to>
      <xdr:col>9</xdr:col>
      <xdr:colOff>571500</xdr:colOff>
      <xdr:row>37</xdr:row>
      <xdr:rowOff>104775</xdr:rowOff>
    </xdr:to>
    <xdr:sp macro="" textlink="">
      <xdr:nvSpPr>
        <xdr:cNvPr id="37" name="角丸四角形吹き出し 36">
          <a:extLst>
            <a:ext uri="{FF2B5EF4-FFF2-40B4-BE49-F238E27FC236}">
              <a16:creationId xmlns:a16="http://schemas.microsoft.com/office/drawing/2014/main" id="{00000000-0008-0000-0300-000025000000}"/>
            </a:ext>
          </a:extLst>
        </xdr:cNvPr>
        <xdr:cNvSpPr/>
      </xdr:nvSpPr>
      <xdr:spPr>
        <a:xfrm>
          <a:off x="4429125" y="5829301"/>
          <a:ext cx="2314575" cy="619124"/>
        </a:xfrm>
        <a:prstGeom prst="wedgeRoundRectCallout">
          <a:avLst>
            <a:gd name="adj1" fmla="val -34263"/>
            <a:gd name="adj2" fmla="val 91998"/>
            <a:gd name="adj3" fmla="val 16667"/>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300"/>
            </a:lnSpc>
          </a:pPr>
          <a:r>
            <a:rPr kumimoji="1" lang="ja-JP" altLang="en-US" sz="1050" b="0" cap="none" spc="0">
              <a:ln w="1905">
                <a:solidFill>
                  <a:srgbClr val="FF0000"/>
                </a:solidFill>
              </a:ln>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空いているエリアに駐車ください。</a:t>
          </a:r>
          <a:endParaRPr kumimoji="1" lang="en-US" altLang="ja-JP" sz="1050" b="0" cap="none" spc="0">
            <a:ln w="1905">
              <a:solidFill>
                <a:srgbClr val="FF0000"/>
              </a:solidFill>
            </a:ln>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endParaRPr>
        </a:p>
        <a:p>
          <a:pPr algn="l">
            <a:lnSpc>
              <a:spcPts val="1300"/>
            </a:lnSpc>
          </a:pPr>
          <a:r>
            <a:rPr kumimoji="1" lang="ja-JP" altLang="en-US" sz="1050" b="0" cap="none" spc="0">
              <a:ln w="1905">
                <a:solidFill>
                  <a:srgbClr val="FF0000"/>
                </a:solidFill>
              </a:ln>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指定はありません</a:t>
          </a:r>
        </a:p>
      </xdr:txBody>
    </xdr:sp>
    <xdr:clientData/>
  </xdr:twoCellAnchor>
  <xdr:oneCellAnchor>
    <xdr:from>
      <xdr:col>7</xdr:col>
      <xdr:colOff>619125</xdr:colOff>
      <xdr:row>39</xdr:row>
      <xdr:rowOff>57150</xdr:rowOff>
    </xdr:from>
    <xdr:ext cx="1026756" cy="459100"/>
    <xdr:sp macro="" textlink="">
      <xdr:nvSpPr>
        <xdr:cNvPr id="38" name="テキスト ボックス 37">
          <a:extLst>
            <a:ext uri="{FF2B5EF4-FFF2-40B4-BE49-F238E27FC236}">
              <a16:creationId xmlns:a16="http://schemas.microsoft.com/office/drawing/2014/main" id="{00000000-0008-0000-0300-000026000000}"/>
            </a:ext>
          </a:extLst>
        </xdr:cNvPr>
        <xdr:cNvSpPr txBox="1"/>
      </xdr:nvSpPr>
      <xdr:spPr>
        <a:xfrm>
          <a:off x="5419725" y="6743700"/>
          <a:ext cx="1026756" cy="4591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黄色部分は</a:t>
          </a:r>
          <a:endParaRPr kumimoji="1" lang="en-US" altLang="ja-JP" sz="1100" b="1"/>
        </a:p>
        <a:p>
          <a:r>
            <a:rPr kumimoji="1" lang="ja-JP" altLang="en-US" sz="1100" b="1"/>
            <a:t>お客様駐車場</a:t>
          </a:r>
        </a:p>
      </xdr:txBody>
    </xdr:sp>
    <xdr:clientData/>
  </xdr:oneCellAnchor>
  <xdr:twoCellAnchor>
    <xdr:from>
      <xdr:col>0</xdr:col>
      <xdr:colOff>57150</xdr:colOff>
      <xdr:row>56</xdr:row>
      <xdr:rowOff>142875</xdr:rowOff>
    </xdr:from>
    <xdr:to>
      <xdr:col>2</xdr:col>
      <xdr:colOff>514350</xdr:colOff>
      <xdr:row>58</xdr:row>
      <xdr:rowOff>142875</xdr:rowOff>
    </xdr:to>
    <xdr:sp macro="" textlink="">
      <xdr:nvSpPr>
        <xdr:cNvPr id="39" name="角丸四角形吹き出し 38">
          <a:extLst>
            <a:ext uri="{FF2B5EF4-FFF2-40B4-BE49-F238E27FC236}">
              <a16:creationId xmlns:a16="http://schemas.microsoft.com/office/drawing/2014/main" id="{00000000-0008-0000-0300-000027000000}"/>
            </a:ext>
          </a:extLst>
        </xdr:cNvPr>
        <xdr:cNvSpPr/>
      </xdr:nvSpPr>
      <xdr:spPr>
        <a:xfrm>
          <a:off x="57150" y="9744075"/>
          <a:ext cx="1828800" cy="342900"/>
        </a:xfrm>
        <a:prstGeom prst="wedgeRoundRectCallout">
          <a:avLst>
            <a:gd name="adj1" fmla="val 34159"/>
            <a:gd name="adj2" fmla="val -218993"/>
            <a:gd name="adj3" fmla="val 16667"/>
          </a:avLst>
        </a:prstGeom>
        <a:solidFill>
          <a:srgbClr val="FFFF00"/>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050" b="0" cap="none" spc="0">
              <a:ln w="1905">
                <a:solidFill>
                  <a:srgbClr val="FF0000"/>
                </a:solidFill>
              </a:ln>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ここにも５台駐車できます。</a:t>
          </a:r>
        </a:p>
      </xdr:txBody>
    </xdr:sp>
    <xdr:clientData/>
  </xdr:twoCellAnchor>
  <xdr:twoCellAnchor>
    <xdr:from>
      <xdr:col>5</xdr:col>
      <xdr:colOff>114575</xdr:colOff>
      <xdr:row>38</xdr:row>
      <xdr:rowOff>162410</xdr:rowOff>
    </xdr:from>
    <xdr:to>
      <xdr:col>9</xdr:col>
      <xdr:colOff>200025</xdr:colOff>
      <xdr:row>55</xdr:row>
      <xdr:rowOff>66167</xdr:rowOff>
    </xdr:to>
    <xdr:grpSp>
      <xdr:nvGrpSpPr>
        <xdr:cNvPr id="11299" name="グループ化 26">
          <a:extLst>
            <a:ext uri="{FF2B5EF4-FFF2-40B4-BE49-F238E27FC236}">
              <a16:creationId xmlns:a16="http://schemas.microsoft.com/office/drawing/2014/main" id="{00000000-0008-0000-0300-0000232C0000}"/>
            </a:ext>
          </a:extLst>
        </xdr:cNvPr>
        <xdr:cNvGrpSpPr>
          <a:grpSpLocks/>
        </xdr:cNvGrpSpPr>
      </xdr:nvGrpSpPr>
      <xdr:grpSpPr bwMode="auto">
        <a:xfrm>
          <a:off x="3543575" y="6677510"/>
          <a:ext cx="2828650" cy="2818407"/>
          <a:chOff x="3543300" y="6677025"/>
          <a:chExt cx="2828925" cy="2818903"/>
        </a:xfrm>
      </xdr:grpSpPr>
      <xdr:grpSp>
        <xdr:nvGrpSpPr>
          <xdr:cNvPr id="11314" name="Group 18">
            <a:extLst>
              <a:ext uri="{FF2B5EF4-FFF2-40B4-BE49-F238E27FC236}">
                <a16:creationId xmlns:a16="http://schemas.microsoft.com/office/drawing/2014/main" id="{00000000-0008-0000-0300-0000322C0000}"/>
              </a:ext>
            </a:extLst>
          </xdr:cNvPr>
          <xdr:cNvGrpSpPr>
            <a:grpSpLocks/>
          </xdr:cNvGrpSpPr>
        </xdr:nvGrpSpPr>
        <xdr:grpSpPr bwMode="auto">
          <a:xfrm>
            <a:off x="3543300" y="6677025"/>
            <a:ext cx="590550" cy="1171575"/>
            <a:chOff x="235" y="712"/>
            <a:chExt cx="89" cy="174"/>
          </a:xfrm>
        </xdr:grpSpPr>
        <xdr:sp macro="" textlink="">
          <xdr:nvSpPr>
            <xdr:cNvPr id="11332" name="Rectangle 19">
              <a:extLst>
                <a:ext uri="{FF2B5EF4-FFF2-40B4-BE49-F238E27FC236}">
                  <a16:creationId xmlns:a16="http://schemas.microsoft.com/office/drawing/2014/main" id="{00000000-0008-0000-0300-0000442C0000}"/>
                </a:ext>
              </a:extLst>
            </xdr:cNvPr>
            <xdr:cNvSpPr>
              <a:spLocks noChangeArrowheads="1"/>
            </xdr:cNvSpPr>
          </xdr:nvSpPr>
          <xdr:spPr bwMode="auto">
            <a:xfrm rot="-2971338">
              <a:off x="186" y="761"/>
              <a:ext cx="174" cy="7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333" name="Rectangle 20">
              <a:extLst>
                <a:ext uri="{FF2B5EF4-FFF2-40B4-BE49-F238E27FC236}">
                  <a16:creationId xmlns:a16="http://schemas.microsoft.com/office/drawing/2014/main" id="{00000000-0008-0000-0300-0000452C0000}"/>
                </a:ext>
              </a:extLst>
            </xdr:cNvPr>
            <xdr:cNvSpPr>
              <a:spLocks noChangeArrowheads="1"/>
            </xdr:cNvSpPr>
          </xdr:nvSpPr>
          <xdr:spPr bwMode="auto">
            <a:xfrm rot="2248096">
              <a:off x="298" y="826"/>
              <a:ext cx="26" cy="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grpSp>
      <xdr:sp macro="" textlink="">
        <xdr:nvSpPr>
          <xdr:cNvPr id="42" name="Text Box 21">
            <a:extLst>
              <a:ext uri="{FF2B5EF4-FFF2-40B4-BE49-F238E27FC236}">
                <a16:creationId xmlns:a16="http://schemas.microsoft.com/office/drawing/2014/main" id="{00000000-0008-0000-0300-00002A000000}"/>
              </a:ext>
            </a:extLst>
          </xdr:cNvPr>
          <xdr:cNvSpPr txBox="1">
            <a:spLocks noChangeArrowheads="1"/>
          </xdr:cNvSpPr>
        </xdr:nvSpPr>
        <xdr:spPr bwMode="auto">
          <a:xfrm>
            <a:off x="3581129" y="7171927"/>
            <a:ext cx="533452" cy="2000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18288" rIns="0" bIns="0" anchor="t" upright="1">
            <a:spAutoFit/>
          </a:bodyPr>
          <a:lstStyle/>
          <a:p>
            <a:pPr algn="l" rtl="0">
              <a:defRPr sz="1000"/>
            </a:pPr>
            <a:r>
              <a:rPr lang="ja-JP" altLang="en-US" sz="1100" b="1" i="0" u="none" strike="noStrike" baseline="0">
                <a:solidFill>
                  <a:srgbClr val="000000"/>
                </a:solidFill>
                <a:latin typeface="ＭＳ Ｐゴシック"/>
                <a:ea typeface="ＭＳ Ｐゴシック"/>
              </a:rPr>
              <a:t>事務棟</a:t>
            </a:r>
          </a:p>
        </xdr:txBody>
      </xdr:sp>
      <xdr:sp macro="" textlink="">
        <xdr:nvSpPr>
          <xdr:cNvPr id="43" name="正方形/長方形 42">
            <a:extLst>
              <a:ext uri="{FF2B5EF4-FFF2-40B4-BE49-F238E27FC236}">
                <a16:creationId xmlns:a16="http://schemas.microsoft.com/office/drawing/2014/main" id="{00000000-0008-0000-0300-00002B000000}"/>
              </a:ext>
            </a:extLst>
          </xdr:cNvPr>
          <xdr:cNvSpPr/>
        </xdr:nvSpPr>
        <xdr:spPr>
          <a:xfrm rot="18858588">
            <a:off x="5324347" y="8658102"/>
            <a:ext cx="676394" cy="352459"/>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4" name="テキスト ボックス 43">
            <a:extLst>
              <a:ext uri="{FF2B5EF4-FFF2-40B4-BE49-F238E27FC236}">
                <a16:creationId xmlns:a16="http://schemas.microsoft.com/office/drawing/2014/main" id="{00000000-0008-0000-0300-00002C000000}"/>
              </a:ext>
            </a:extLst>
          </xdr:cNvPr>
          <xdr:cNvSpPr txBox="1"/>
        </xdr:nvSpPr>
        <xdr:spPr>
          <a:xfrm>
            <a:off x="5524418" y="8886728"/>
            <a:ext cx="607918" cy="275765"/>
          </a:xfrm>
          <a:prstGeom prst="rect">
            <a:avLst/>
          </a:prstGeom>
          <a:solidFill>
            <a:schemeClr val="tx2">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保安棟</a:t>
            </a:r>
          </a:p>
        </xdr:txBody>
      </xdr:sp>
      <xdr:sp macro="" textlink="">
        <xdr:nvSpPr>
          <xdr:cNvPr id="45" name="正方形/長方形 44">
            <a:extLst>
              <a:ext uri="{FF2B5EF4-FFF2-40B4-BE49-F238E27FC236}">
                <a16:creationId xmlns:a16="http://schemas.microsoft.com/office/drawing/2014/main" id="{00000000-0008-0000-0300-00002D000000}"/>
              </a:ext>
            </a:extLst>
          </xdr:cNvPr>
          <xdr:cNvSpPr/>
        </xdr:nvSpPr>
        <xdr:spPr>
          <a:xfrm rot="2594558">
            <a:off x="5657781" y="9124895"/>
            <a:ext cx="714444" cy="35248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6" name="テキスト ボックス 45">
            <a:extLst>
              <a:ext uri="{FF2B5EF4-FFF2-40B4-BE49-F238E27FC236}">
                <a16:creationId xmlns:a16="http://schemas.microsoft.com/office/drawing/2014/main" id="{00000000-0008-0000-0300-00002E000000}"/>
              </a:ext>
            </a:extLst>
          </xdr:cNvPr>
          <xdr:cNvSpPr txBox="1"/>
        </xdr:nvSpPr>
        <xdr:spPr>
          <a:xfrm>
            <a:off x="4343203" y="9220162"/>
            <a:ext cx="467995" cy="2757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正門</a:t>
            </a:r>
          </a:p>
        </xdr:txBody>
      </xdr:sp>
      <xdr:sp macro="" textlink="">
        <xdr:nvSpPr>
          <xdr:cNvPr id="47" name="フリーフォーム 46">
            <a:extLst>
              <a:ext uri="{FF2B5EF4-FFF2-40B4-BE49-F238E27FC236}">
                <a16:creationId xmlns:a16="http://schemas.microsoft.com/office/drawing/2014/main" id="{00000000-0008-0000-0300-00002F000000}"/>
              </a:ext>
            </a:extLst>
          </xdr:cNvPr>
          <xdr:cNvSpPr/>
        </xdr:nvSpPr>
        <xdr:spPr>
          <a:xfrm>
            <a:off x="4743292" y="8372288"/>
            <a:ext cx="1352682" cy="1143201"/>
          </a:xfrm>
          <a:custGeom>
            <a:avLst/>
            <a:gdLst>
              <a:gd name="connsiteX0" fmla="*/ 0 w 1352550"/>
              <a:gd name="connsiteY0" fmla="*/ 1147456 h 1147456"/>
              <a:gd name="connsiteX1" fmla="*/ 1038225 w 1352550"/>
              <a:gd name="connsiteY1" fmla="*/ 23506 h 1147456"/>
              <a:gd name="connsiteX2" fmla="*/ 1352550 w 1352550"/>
              <a:gd name="connsiteY2" fmla="*/ 356881 h 1147456"/>
              <a:gd name="connsiteX3" fmla="*/ 1352550 w 1352550"/>
              <a:gd name="connsiteY3" fmla="*/ 356881 h 1147456"/>
            </a:gdLst>
            <a:ahLst/>
            <a:cxnLst>
              <a:cxn ang="0">
                <a:pos x="connsiteX0" y="connsiteY0"/>
              </a:cxn>
              <a:cxn ang="0">
                <a:pos x="connsiteX1" y="connsiteY1"/>
              </a:cxn>
              <a:cxn ang="0">
                <a:pos x="connsiteX2" y="connsiteY2"/>
              </a:cxn>
              <a:cxn ang="0">
                <a:pos x="connsiteX3" y="connsiteY3"/>
              </a:cxn>
            </a:cxnLst>
            <a:rect l="l" t="t" r="r" b="b"/>
            <a:pathLst>
              <a:path w="1352550" h="1147456">
                <a:moveTo>
                  <a:pt x="0" y="1147456"/>
                </a:moveTo>
                <a:cubicBezTo>
                  <a:pt x="406400" y="651362"/>
                  <a:pt x="812800" y="155268"/>
                  <a:pt x="1038225" y="23506"/>
                </a:cubicBezTo>
                <a:cubicBezTo>
                  <a:pt x="1263650" y="-108257"/>
                  <a:pt x="1352550" y="356881"/>
                  <a:pt x="1352550" y="356881"/>
                </a:cubicBezTo>
                <a:lnTo>
                  <a:pt x="1352550" y="356881"/>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8" name="フリーフォーム 47">
            <a:extLst>
              <a:ext uri="{FF2B5EF4-FFF2-40B4-BE49-F238E27FC236}">
                <a16:creationId xmlns:a16="http://schemas.microsoft.com/office/drawing/2014/main" id="{00000000-0008-0000-0300-000030000000}"/>
              </a:ext>
            </a:extLst>
          </xdr:cNvPr>
          <xdr:cNvSpPr/>
        </xdr:nvSpPr>
        <xdr:spPr>
          <a:xfrm>
            <a:off x="4200314" y="8553295"/>
            <a:ext cx="352459" cy="676394"/>
          </a:xfrm>
          <a:custGeom>
            <a:avLst/>
            <a:gdLst>
              <a:gd name="connsiteX0" fmla="*/ 190500 w 353496"/>
              <a:gd name="connsiteY0" fmla="*/ 676275 h 676275"/>
              <a:gd name="connsiteX1" fmla="*/ 352425 w 353496"/>
              <a:gd name="connsiteY1" fmla="*/ 504825 h 676275"/>
              <a:gd name="connsiteX2" fmla="*/ 247650 w 353496"/>
              <a:gd name="connsiteY2" fmla="*/ 238125 h 676275"/>
              <a:gd name="connsiteX3" fmla="*/ 0 w 353496"/>
              <a:gd name="connsiteY3" fmla="*/ 0 h 676275"/>
              <a:gd name="connsiteX4" fmla="*/ 0 w 353496"/>
              <a:gd name="connsiteY4" fmla="*/ 0 h 6762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53496" h="676275">
                <a:moveTo>
                  <a:pt x="190500" y="676275"/>
                </a:moveTo>
                <a:cubicBezTo>
                  <a:pt x="266700" y="627062"/>
                  <a:pt x="342900" y="577850"/>
                  <a:pt x="352425" y="504825"/>
                </a:cubicBezTo>
                <a:cubicBezTo>
                  <a:pt x="361950" y="431800"/>
                  <a:pt x="306387" y="322262"/>
                  <a:pt x="247650" y="238125"/>
                </a:cubicBezTo>
                <a:cubicBezTo>
                  <a:pt x="188913" y="153988"/>
                  <a:pt x="0" y="0"/>
                  <a:pt x="0" y="0"/>
                </a:cubicBezTo>
                <a:lnTo>
                  <a:pt x="0"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9" name="フリーフォーム 48">
            <a:extLst>
              <a:ext uri="{FF2B5EF4-FFF2-40B4-BE49-F238E27FC236}">
                <a16:creationId xmlns:a16="http://schemas.microsoft.com/office/drawing/2014/main" id="{00000000-0008-0000-0300-000031000000}"/>
              </a:ext>
            </a:extLst>
          </xdr:cNvPr>
          <xdr:cNvSpPr/>
        </xdr:nvSpPr>
        <xdr:spPr>
          <a:xfrm>
            <a:off x="4609929" y="7410094"/>
            <a:ext cx="695393" cy="1409948"/>
          </a:xfrm>
          <a:custGeom>
            <a:avLst/>
            <a:gdLst>
              <a:gd name="connsiteX0" fmla="*/ 0 w 692909"/>
              <a:gd name="connsiteY0" fmla="*/ 1143000 h 1413634"/>
              <a:gd name="connsiteX1" fmla="*/ 152400 w 692909"/>
              <a:gd name="connsiteY1" fmla="*/ 1371600 h 1413634"/>
              <a:gd name="connsiteX2" fmla="*/ 209550 w 692909"/>
              <a:gd name="connsiteY2" fmla="*/ 1400175 h 1413634"/>
              <a:gd name="connsiteX3" fmla="*/ 400050 w 692909"/>
              <a:gd name="connsiteY3" fmla="*/ 1219200 h 1413634"/>
              <a:gd name="connsiteX4" fmla="*/ 666750 w 692909"/>
              <a:gd name="connsiteY4" fmla="*/ 914400 h 1413634"/>
              <a:gd name="connsiteX5" fmla="*/ 666750 w 692909"/>
              <a:gd name="connsiteY5" fmla="*/ 600075 h 1413634"/>
              <a:gd name="connsiteX6" fmla="*/ 523875 w 692909"/>
              <a:gd name="connsiteY6" fmla="*/ 323850 h 1413634"/>
              <a:gd name="connsiteX7" fmla="*/ 219075 w 692909"/>
              <a:gd name="connsiteY7" fmla="*/ 0 h 141363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692909" h="1413634">
                <a:moveTo>
                  <a:pt x="0" y="1143000"/>
                </a:moveTo>
                <a:cubicBezTo>
                  <a:pt x="58737" y="1235869"/>
                  <a:pt x="117475" y="1328738"/>
                  <a:pt x="152400" y="1371600"/>
                </a:cubicBezTo>
                <a:cubicBezTo>
                  <a:pt x="187325" y="1414462"/>
                  <a:pt x="168275" y="1425575"/>
                  <a:pt x="209550" y="1400175"/>
                </a:cubicBezTo>
                <a:cubicBezTo>
                  <a:pt x="250825" y="1374775"/>
                  <a:pt x="323850" y="1300162"/>
                  <a:pt x="400050" y="1219200"/>
                </a:cubicBezTo>
                <a:cubicBezTo>
                  <a:pt x="476250" y="1138238"/>
                  <a:pt x="622300" y="1017587"/>
                  <a:pt x="666750" y="914400"/>
                </a:cubicBezTo>
                <a:cubicBezTo>
                  <a:pt x="711200" y="811213"/>
                  <a:pt x="690563" y="698500"/>
                  <a:pt x="666750" y="600075"/>
                </a:cubicBezTo>
                <a:cubicBezTo>
                  <a:pt x="642938" y="501650"/>
                  <a:pt x="598487" y="423862"/>
                  <a:pt x="523875" y="323850"/>
                </a:cubicBezTo>
                <a:cubicBezTo>
                  <a:pt x="449263" y="223838"/>
                  <a:pt x="334169" y="111919"/>
                  <a:pt x="219075" y="0"/>
                </a:cubicBez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0" name="フリーフォーム 49">
            <a:extLst>
              <a:ext uri="{FF2B5EF4-FFF2-40B4-BE49-F238E27FC236}">
                <a16:creationId xmlns:a16="http://schemas.microsoft.com/office/drawing/2014/main" id="{00000000-0008-0000-0300-000032000000}"/>
              </a:ext>
            </a:extLst>
          </xdr:cNvPr>
          <xdr:cNvSpPr/>
        </xdr:nvSpPr>
        <xdr:spPr>
          <a:xfrm>
            <a:off x="3838329" y="7190980"/>
            <a:ext cx="695393" cy="1486161"/>
          </a:xfrm>
          <a:custGeom>
            <a:avLst/>
            <a:gdLst>
              <a:gd name="connsiteX0" fmla="*/ 371475 w 695325"/>
              <a:gd name="connsiteY0" fmla="*/ 1371600 h 1485900"/>
              <a:gd name="connsiteX1" fmla="*/ 266700 w 695325"/>
              <a:gd name="connsiteY1" fmla="*/ 1485900 h 1485900"/>
              <a:gd name="connsiteX2" fmla="*/ 57150 w 695325"/>
              <a:gd name="connsiteY2" fmla="*/ 1200150 h 1485900"/>
              <a:gd name="connsiteX3" fmla="*/ 0 w 695325"/>
              <a:gd name="connsiteY3" fmla="*/ 847725 h 1485900"/>
              <a:gd name="connsiteX4" fmla="*/ 123825 w 695325"/>
              <a:gd name="connsiteY4" fmla="*/ 609600 h 1485900"/>
              <a:gd name="connsiteX5" fmla="*/ 257175 w 695325"/>
              <a:gd name="connsiteY5" fmla="*/ 476250 h 1485900"/>
              <a:gd name="connsiteX6" fmla="*/ 695325 w 695325"/>
              <a:gd name="connsiteY6" fmla="*/ 0 h 1485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695325" h="1485900">
                <a:moveTo>
                  <a:pt x="371475" y="1371600"/>
                </a:moveTo>
                <a:lnTo>
                  <a:pt x="266700" y="1485900"/>
                </a:lnTo>
                <a:lnTo>
                  <a:pt x="57150" y="1200150"/>
                </a:lnTo>
                <a:lnTo>
                  <a:pt x="0" y="847725"/>
                </a:lnTo>
                <a:lnTo>
                  <a:pt x="123825" y="609600"/>
                </a:lnTo>
                <a:lnTo>
                  <a:pt x="257175" y="476250"/>
                </a:lnTo>
                <a:lnTo>
                  <a:pt x="695325"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1" name="円/楕円 50">
            <a:extLst>
              <a:ext uri="{FF2B5EF4-FFF2-40B4-BE49-F238E27FC236}">
                <a16:creationId xmlns:a16="http://schemas.microsoft.com/office/drawing/2014/main" id="{00000000-0008-0000-0300-000033000000}"/>
              </a:ext>
            </a:extLst>
          </xdr:cNvPr>
          <xdr:cNvSpPr/>
        </xdr:nvSpPr>
        <xdr:spPr>
          <a:xfrm>
            <a:off x="4266995" y="7972167"/>
            <a:ext cx="361985" cy="314380"/>
          </a:xfrm>
          <a:prstGeom prst="ellipse">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endParaRPr lang="ja-JP" altLang="en-US"/>
          </a:p>
        </xdr:txBody>
      </xdr:sp>
      <xdr:sp macro="" textlink="">
        <xdr:nvSpPr>
          <xdr:cNvPr id="52" name="フリーフォーム 51">
            <a:extLst>
              <a:ext uri="{FF2B5EF4-FFF2-40B4-BE49-F238E27FC236}">
                <a16:creationId xmlns:a16="http://schemas.microsoft.com/office/drawing/2014/main" id="{00000000-0008-0000-0300-000034000000}"/>
              </a:ext>
            </a:extLst>
          </xdr:cNvPr>
          <xdr:cNvSpPr/>
        </xdr:nvSpPr>
        <xdr:spPr>
          <a:xfrm>
            <a:off x="4609929" y="7438674"/>
            <a:ext cx="447719" cy="1133674"/>
          </a:xfrm>
          <a:custGeom>
            <a:avLst/>
            <a:gdLst>
              <a:gd name="connsiteX0" fmla="*/ 19050 w 447675"/>
              <a:gd name="connsiteY0" fmla="*/ 1133475 h 1133475"/>
              <a:gd name="connsiteX1" fmla="*/ 209550 w 447675"/>
              <a:gd name="connsiteY1" fmla="*/ 952500 h 1133475"/>
              <a:gd name="connsiteX2" fmla="*/ 371475 w 447675"/>
              <a:gd name="connsiteY2" fmla="*/ 1019175 h 1133475"/>
              <a:gd name="connsiteX3" fmla="*/ 447675 w 447675"/>
              <a:gd name="connsiteY3" fmla="*/ 857250 h 1133475"/>
              <a:gd name="connsiteX4" fmla="*/ 428625 w 447675"/>
              <a:gd name="connsiteY4" fmla="*/ 590550 h 1133475"/>
              <a:gd name="connsiteX5" fmla="*/ 361950 w 447675"/>
              <a:gd name="connsiteY5" fmla="*/ 400050 h 1133475"/>
              <a:gd name="connsiteX6" fmla="*/ 257175 w 447675"/>
              <a:gd name="connsiteY6" fmla="*/ 266700 h 1133475"/>
              <a:gd name="connsiteX7" fmla="*/ 142875 w 447675"/>
              <a:gd name="connsiteY7" fmla="*/ 371475 h 1133475"/>
              <a:gd name="connsiteX8" fmla="*/ 0 w 447675"/>
              <a:gd name="connsiteY8" fmla="*/ 228600 h 1133475"/>
              <a:gd name="connsiteX9" fmla="*/ 238125 w 447675"/>
              <a:gd name="connsiteY9" fmla="*/ 0 h 11334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Lst>
            <a:rect l="l" t="t" r="r" b="b"/>
            <a:pathLst>
              <a:path w="447675" h="1133475">
                <a:moveTo>
                  <a:pt x="19050" y="1133475"/>
                </a:moveTo>
                <a:lnTo>
                  <a:pt x="209550" y="952500"/>
                </a:lnTo>
                <a:lnTo>
                  <a:pt x="371475" y="1019175"/>
                </a:lnTo>
                <a:lnTo>
                  <a:pt x="447675" y="857250"/>
                </a:lnTo>
                <a:lnTo>
                  <a:pt x="428625" y="590550"/>
                </a:lnTo>
                <a:lnTo>
                  <a:pt x="361950" y="400050"/>
                </a:lnTo>
                <a:lnTo>
                  <a:pt x="257175" y="266700"/>
                </a:lnTo>
                <a:lnTo>
                  <a:pt x="142875" y="371475"/>
                </a:lnTo>
                <a:lnTo>
                  <a:pt x="0" y="228600"/>
                </a:lnTo>
                <a:lnTo>
                  <a:pt x="238125"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3" name="フリーフォーム 52">
            <a:extLst>
              <a:ext uri="{FF2B5EF4-FFF2-40B4-BE49-F238E27FC236}">
                <a16:creationId xmlns:a16="http://schemas.microsoft.com/office/drawing/2014/main" id="{00000000-0008-0000-0300-000035000000}"/>
              </a:ext>
            </a:extLst>
          </xdr:cNvPr>
          <xdr:cNvSpPr/>
        </xdr:nvSpPr>
        <xdr:spPr>
          <a:xfrm>
            <a:off x="4829025" y="6743226"/>
            <a:ext cx="1133585" cy="1352788"/>
          </a:xfrm>
          <a:custGeom>
            <a:avLst/>
            <a:gdLst>
              <a:gd name="connsiteX0" fmla="*/ 1133475 w 1133475"/>
              <a:gd name="connsiteY0" fmla="*/ 1352550 h 1352550"/>
              <a:gd name="connsiteX1" fmla="*/ 914400 w 1133475"/>
              <a:gd name="connsiteY1" fmla="*/ 1276350 h 1352550"/>
              <a:gd name="connsiteX2" fmla="*/ 819150 w 1133475"/>
              <a:gd name="connsiteY2" fmla="*/ 1095375 h 1352550"/>
              <a:gd name="connsiteX3" fmla="*/ 971550 w 1133475"/>
              <a:gd name="connsiteY3" fmla="*/ 933450 h 1352550"/>
              <a:gd name="connsiteX4" fmla="*/ 0 w 1133475"/>
              <a:gd name="connsiteY4" fmla="*/ 0 h 13525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33475" h="1352550">
                <a:moveTo>
                  <a:pt x="1133475" y="1352550"/>
                </a:moveTo>
                <a:lnTo>
                  <a:pt x="914400" y="1276350"/>
                </a:lnTo>
                <a:lnTo>
                  <a:pt x="819150" y="1095375"/>
                </a:lnTo>
                <a:lnTo>
                  <a:pt x="971550" y="933450"/>
                </a:lnTo>
                <a:lnTo>
                  <a:pt x="0"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4" name="フリーフォーム 53">
            <a:extLst>
              <a:ext uri="{FF2B5EF4-FFF2-40B4-BE49-F238E27FC236}">
                <a16:creationId xmlns:a16="http://schemas.microsoft.com/office/drawing/2014/main" id="{00000000-0008-0000-0300-000036000000}"/>
              </a:ext>
            </a:extLst>
          </xdr:cNvPr>
          <xdr:cNvSpPr/>
        </xdr:nvSpPr>
        <xdr:spPr>
          <a:xfrm>
            <a:off x="4228892" y="6733700"/>
            <a:ext cx="400089" cy="457280"/>
          </a:xfrm>
          <a:custGeom>
            <a:avLst/>
            <a:gdLst>
              <a:gd name="connsiteX0" fmla="*/ 323850 w 400050"/>
              <a:gd name="connsiteY0" fmla="*/ 457200 h 457200"/>
              <a:gd name="connsiteX1" fmla="*/ 400050 w 400050"/>
              <a:gd name="connsiteY1" fmla="*/ 371475 h 457200"/>
              <a:gd name="connsiteX2" fmla="*/ 0 w 400050"/>
              <a:gd name="connsiteY2" fmla="*/ 0 h 457200"/>
            </a:gdLst>
            <a:ahLst/>
            <a:cxnLst>
              <a:cxn ang="0">
                <a:pos x="connsiteX0" y="connsiteY0"/>
              </a:cxn>
              <a:cxn ang="0">
                <a:pos x="connsiteX1" y="connsiteY1"/>
              </a:cxn>
              <a:cxn ang="0">
                <a:pos x="connsiteX2" y="connsiteY2"/>
              </a:cxn>
            </a:cxnLst>
            <a:rect l="l" t="t" r="r" b="b"/>
            <a:pathLst>
              <a:path w="400050" h="457200">
                <a:moveTo>
                  <a:pt x="323850" y="457200"/>
                </a:moveTo>
                <a:lnTo>
                  <a:pt x="400050" y="371475"/>
                </a:lnTo>
                <a:lnTo>
                  <a:pt x="0" y="0"/>
                </a:lnTo>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5" name="左矢印 54">
            <a:extLst>
              <a:ext uri="{FF2B5EF4-FFF2-40B4-BE49-F238E27FC236}">
                <a16:creationId xmlns:a16="http://schemas.microsoft.com/office/drawing/2014/main" id="{00000000-0008-0000-0300-000037000000}"/>
              </a:ext>
            </a:extLst>
          </xdr:cNvPr>
          <xdr:cNvSpPr/>
        </xdr:nvSpPr>
        <xdr:spPr>
          <a:xfrm rot="3065374">
            <a:off x="4486082" y="8705726"/>
            <a:ext cx="238167" cy="123837"/>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6" name="正方形/長方形 55">
            <a:extLst>
              <a:ext uri="{FF2B5EF4-FFF2-40B4-BE49-F238E27FC236}">
                <a16:creationId xmlns:a16="http://schemas.microsoft.com/office/drawing/2014/main" id="{00000000-0008-0000-0300-000038000000}"/>
              </a:ext>
            </a:extLst>
          </xdr:cNvPr>
          <xdr:cNvSpPr/>
        </xdr:nvSpPr>
        <xdr:spPr>
          <a:xfrm rot="2640000">
            <a:off x="4524195" y="7181453"/>
            <a:ext cx="1390785" cy="190534"/>
          </a:xfrm>
          <a:prstGeom prst="rect">
            <a:avLst/>
          </a:prstGeom>
          <a:solidFill>
            <a:srgbClr val="FFFF00"/>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7" name="フリーフォーム 56">
            <a:extLst>
              <a:ext uri="{FF2B5EF4-FFF2-40B4-BE49-F238E27FC236}">
                <a16:creationId xmlns:a16="http://schemas.microsoft.com/office/drawing/2014/main" id="{00000000-0008-0000-0300-000039000000}"/>
              </a:ext>
            </a:extLst>
          </xdr:cNvPr>
          <xdr:cNvSpPr/>
        </xdr:nvSpPr>
        <xdr:spPr>
          <a:xfrm>
            <a:off x="3838329" y="7905481"/>
            <a:ext cx="371511" cy="771661"/>
          </a:xfrm>
          <a:custGeom>
            <a:avLst/>
            <a:gdLst>
              <a:gd name="connsiteX0" fmla="*/ 371475 w 371475"/>
              <a:gd name="connsiteY0" fmla="*/ 647700 h 771525"/>
              <a:gd name="connsiteX1" fmla="*/ 209550 w 371475"/>
              <a:gd name="connsiteY1" fmla="*/ 390525 h 771525"/>
              <a:gd name="connsiteX2" fmla="*/ 190500 w 371475"/>
              <a:gd name="connsiteY2" fmla="*/ 152400 h 771525"/>
              <a:gd name="connsiteX3" fmla="*/ 219075 w 371475"/>
              <a:gd name="connsiteY3" fmla="*/ 85725 h 771525"/>
              <a:gd name="connsiteX4" fmla="*/ 104775 w 371475"/>
              <a:gd name="connsiteY4" fmla="*/ 0 h 771525"/>
              <a:gd name="connsiteX5" fmla="*/ 0 w 371475"/>
              <a:gd name="connsiteY5" fmla="*/ 123825 h 771525"/>
              <a:gd name="connsiteX6" fmla="*/ 57150 w 371475"/>
              <a:gd name="connsiteY6" fmla="*/ 495300 h 771525"/>
              <a:gd name="connsiteX7" fmla="*/ 276225 w 371475"/>
              <a:gd name="connsiteY7" fmla="*/ 771525 h 771525"/>
              <a:gd name="connsiteX8" fmla="*/ 371475 w 371475"/>
              <a:gd name="connsiteY8" fmla="*/ 647700 h 7715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371475" h="771525">
                <a:moveTo>
                  <a:pt x="371475" y="647700"/>
                </a:moveTo>
                <a:lnTo>
                  <a:pt x="209550" y="390525"/>
                </a:lnTo>
                <a:lnTo>
                  <a:pt x="190500" y="152400"/>
                </a:lnTo>
                <a:lnTo>
                  <a:pt x="219075" y="85725"/>
                </a:lnTo>
                <a:lnTo>
                  <a:pt x="104775" y="0"/>
                </a:lnTo>
                <a:lnTo>
                  <a:pt x="0" y="123825"/>
                </a:lnTo>
                <a:lnTo>
                  <a:pt x="57150" y="495300"/>
                </a:lnTo>
                <a:lnTo>
                  <a:pt x="276225" y="771525"/>
                </a:lnTo>
                <a:lnTo>
                  <a:pt x="371475" y="647700"/>
                </a:lnTo>
                <a:close/>
              </a:path>
            </a:pathLst>
          </a:cu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8" name="フリーフォーム 57">
            <a:extLst>
              <a:ext uri="{FF2B5EF4-FFF2-40B4-BE49-F238E27FC236}">
                <a16:creationId xmlns:a16="http://schemas.microsoft.com/office/drawing/2014/main" id="{00000000-0008-0000-0300-00003A000000}"/>
              </a:ext>
            </a:extLst>
          </xdr:cNvPr>
          <xdr:cNvSpPr/>
        </xdr:nvSpPr>
        <xdr:spPr>
          <a:xfrm>
            <a:off x="4752817" y="7714947"/>
            <a:ext cx="304830" cy="743081"/>
          </a:xfrm>
          <a:custGeom>
            <a:avLst/>
            <a:gdLst>
              <a:gd name="connsiteX0" fmla="*/ 0 w 304800"/>
              <a:gd name="connsiteY0" fmla="*/ 104775 h 742950"/>
              <a:gd name="connsiteX1" fmla="*/ 57150 w 304800"/>
              <a:gd name="connsiteY1" fmla="*/ 228600 h 742950"/>
              <a:gd name="connsiteX2" fmla="*/ 104775 w 304800"/>
              <a:gd name="connsiteY2" fmla="*/ 371475 h 742950"/>
              <a:gd name="connsiteX3" fmla="*/ 123825 w 304800"/>
              <a:gd name="connsiteY3" fmla="*/ 542925 h 742950"/>
              <a:gd name="connsiteX4" fmla="*/ 85725 w 304800"/>
              <a:gd name="connsiteY4" fmla="*/ 685800 h 742950"/>
              <a:gd name="connsiteX5" fmla="*/ 238125 w 304800"/>
              <a:gd name="connsiteY5" fmla="*/ 742950 h 742950"/>
              <a:gd name="connsiteX6" fmla="*/ 304800 w 304800"/>
              <a:gd name="connsiteY6" fmla="*/ 590550 h 742950"/>
              <a:gd name="connsiteX7" fmla="*/ 285750 w 304800"/>
              <a:gd name="connsiteY7" fmla="*/ 314325 h 742950"/>
              <a:gd name="connsiteX8" fmla="*/ 219075 w 304800"/>
              <a:gd name="connsiteY8" fmla="*/ 152400 h 742950"/>
              <a:gd name="connsiteX9" fmla="*/ 114300 w 304800"/>
              <a:gd name="connsiteY9" fmla="*/ 0 h 742950"/>
              <a:gd name="connsiteX10" fmla="*/ 0 w 304800"/>
              <a:gd name="connsiteY10" fmla="*/ 104775 h 74295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304800" h="742950">
                <a:moveTo>
                  <a:pt x="0" y="104775"/>
                </a:moveTo>
                <a:lnTo>
                  <a:pt x="57150" y="228600"/>
                </a:lnTo>
                <a:lnTo>
                  <a:pt x="104775" y="371475"/>
                </a:lnTo>
                <a:lnTo>
                  <a:pt x="123825" y="542925"/>
                </a:lnTo>
                <a:lnTo>
                  <a:pt x="85725" y="685800"/>
                </a:lnTo>
                <a:lnTo>
                  <a:pt x="238125" y="742950"/>
                </a:lnTo>
                <a:lnTo>
                  <a:pt x="304800" y="590550"/>
                </a:lnTo>
                <a:lnTo>
                  <a:pt x="285750" y="314325"/>
                </a:lnTo>
                <a:lnTo>
                  <a:pt x="219075" y="152400"/>
                </a:lnTo>
                <a:lnTo>
                  <a:pt x="114300" y="0"/>
                </a:lnTo>
                <a:lnTo>
                  <a:pt x="0" y="104775"/>
                </a:lnTo>
                <a:close/>
              </a:path>
            </a:pathLst>
          </a:cu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8</xdr:col>
      <xdr:colOff>76201</xdr:colOff>
      <xdr:row>54</xdr:row>
      <xdr:rowOff>142875</xdr:rowOff>
    </xdr:from>
    <xdr:to>
      <xdr:col>8</xdr:col>
      <xdr:colOff>647701</xdr:colOff>
      <xdr:row>55</xdr:row>
      <xdr:rowOff>142875</xdr:rowOff>
    </xdr:to>
    <xdr:sp macro="" textlink="">
      <xdr:nvSpPr>
        <xdr:cNvPr id="61" name="正方形/長方形 60">
          <a:extLst>
            <a:ext uri="{FF2B5EF4-FFF2-40B4-BE49-F238E27FC236}">
              <a16:creationId xmlns:a16="http://schemas.microsoft.com/office/drawing/2014/main" id="{00000000-0008-0000-0300-00003D000000}"/>
            </a:ext>
          </a:extLst>
        </xdr:cNvPr>
        <xdr:cNvSpPr/>
      </xdr:nvSpPr>
      <xdr:spPr>
        <a:xfrm rot="2508916">
          <a:off x="5562601" y="9401175"/>
          <a:ext cx="571500" cy="171450"/>
        </a:xfrm>
        <a:prstGeom prst="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190500</xdr:colOff>
      <xdr:row>50</xdr:row>
      <xdr:rowOff>104775</xdr:rowOff>
    </xdr:from>
    <xdr:to>
      <xdr:col>2</xdr:col>
      <xdr:colOff>590550</xdr:colOff>
      <xdr:row>53</xdr:row>
      <xdr:rowOff>76200</xdr:rowOff>
    </xdr:to>
    <xdr:sp macro="" textlink="">
      <xdr:nvSpPr>
        <xdr:cNvPr id="62" name="フリーフォーム 61">
          <a:extLst>
            <a:ext uri="{FF2B5EF4-FFF2-40B4-BE49-F238E27FC236}">
              <a16:creationId xmlns:a16="http://schemas.microsoft.com/office/drawing/2014/main" id="{00000000-0008-0000-0300-00003E000000}"/>
            </a:ext>
          </a:extLst>
        </xdr:cNvPr>
        <xdr:cNvSpPr/>
      </xdr:nvSpPr>
      <xdr:spPr>
        <a:xfrm>
          <a:off x="1562100" y="8677275"/>
          <a:ext cx="400050" cy="485775"/>
        </a:xfrm>
        <a:custGeom>
          <a:avLst/>
          <a:gdLst>
            <a:gd name="connsiteX0" fmla="*/ 304800 w 400050"/>
            <a:gd name="connsiteY0" fmla="*/ 0 h 485775"/>
            <a:gd name="connsiteX1" fmla="*/ 85725 w 400050"/>
            <a:gd name="connsiteY1" fmla="*/ 238125 h 485775"/>
            <a:gd name="connsiteX2" fmla="*/ 19050 w 400050"/>
            <a:gd name="connsiteY2" fmla="*/ 342900 h 485775"/>
            <a:gd name="connsiteX3" fmla="*/ 0 w 400050"/>
            <a:gd name="connsiteY3" fmla="*/ 476250 h 485775"/>
            <a:gd name="connsiteX4" fmla="*/ 123825 w 400050"/>
            <a:gd name="connsiteY4" fmla="*/ 485775 h 485775"/>
            <a:gd name="connsiteX5" fmla="*/ 161925 w 400050"/>
            <a:gd name="connsiteY5" fmla="*/ 342900 h 485775"/>
            <a:gd name="connsiteX6" fmla="*/ 228600 w 400050"/>
            <a:gd name="connsiteY6" fmla="*/ 238125 h 485775"/>
            <a:gd name="connsiteX7" fmla="*/ 333375 w 400050"/>
            <a:gd name="connsiteY7" fmla="*/ 142875 h 485775"/>
            <a:gd name="connsiteX8" fmla="*/ 400050 w 400050"/>
            <a:gd name="connsiteY8" fmla="*/ 76200 h 485775"/>
            <a:gd name="connsiteX9" fmla="*/ 304800 w 400050"/>
            <a:gd name="connsiteY9" fmla="*/ 0 h 4857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Lst>
          <a:rect l="l" t="t" r="r" b="b"/>
          <a:pathLst>
            <a:path w="400050" h="485775">
              <a:moveTo>
                <a:pt x="304800" y="0"/>
              </a:moveTo>
              <a:lnTo>
                <a:pt x="85725" y="238125"/>
              </a:lnTo>
              <a:lnTo>
                <a:pt x="19050" y="342900"/>
              </a:lnTo>
              <a:lnTo>
                <a:pt x="0" y="476250"/>
              </a:lnTo>
              <a:lnTo>
                <a:pt x="123825" y="485775"/>
              </a:lnTo>
              <a:lnTo>
                <a:pt x="161925" y="342900"/>
              </a:lnTo>
              <a:lnTo>
                <a:pt x="228600" y="238125"/>
              </a:lnTo>
              <a:lnTo>
                <a:pt x="333375" y="142875"/>
              </a:lnTo>
              <a:lnTo>
                <a:pt x="400050" y="76200"/>
              </a:lnTo>
              <a:lnTo>
                <a:pt x="304800" y="0"/>
              </a:lnTo>
              <a:close/>
            </a:path>
          </a:pathLst>
        </a:cu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335848</xdr:colOff>
      <xdr:row>42</xdr:row>
      <xdr:rowOff>169448</xdr:rowOff>
    </xdr:from>
    <xdr:to>
      <xdr:col>6</xdr:col>
      <xdr:colOff>604959</xdr:colOff>
      <xdr:row>43</xdr:row>
      <xdr:rowOff>138858</xdr:rowOff>
    </xdr:to>
    <xdr:sp macro="" textlink="">
      <xdr:nvSpPr>
        <xdr:cNvPr id="63" name="左矢印 62">
          <a:extLst>
            <a:ext uri="{FF2B5EF4-FFF2-40B4-BE49-F238E27FC236}">
              <a16:creationId xmlns:a16="http://schemas.microsoft.com/office/drawing/2014/main" id="{00000000-0008-0000-0300-00003F000000}"/>
            </a:ext>
          </a:extLst>
        </xdr:cNvPr>
        <xdr:cNvSpPr/>
      </xdr:nvSpPr>
      <xdr:spPr>
        <a:xfrm rot="8344028">
          <a:off x="4450648" y="7370348"/>
          <a:ext cx="269111" cy="14086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382621</xdr:colOff>
      <xdr:row>49</xdr:row>
      <xdr:rowOff>79502</xdr:rowOff>
    </xdr:from>
    <xdr:to>
      <xdr:col>7</xdr:col>
      <xdr:colOff>506713</xdr:colOff>
      <xdr:row>51</xdr:row>
      <xdr:rowOff>52469</xdr:rowOff>
    </xdr:to>
    <xdr:sp macro="" textlink="">
      <xdr:nvSpPr>
        <xdr:cNvPr id="64" name="上下矢印 63">
          <a:extLst>
            <a:ext uri="{FF2B5EF4-FFF2-40B4-BE49-F238E27FC236}">
              <a16:creationId xmlns:a16="http://schemas.microsoft.com/office/drawing/2014/main" id="{00000000-0008-0000-0300-000040000000}"/>
            </a:ext>
          </a:extLst>
        </xdr:cNvPr>
        <xdr:cNvSpPr/>
      </xdr:nvSpPr>
      <xdr:spPr>
        <a:xfrm rot="2580000">
          <a:off x="5183221" y="8480552"/>
          <a:ext cx="124092" cy="315867"/>
        </a:xfrm>
        <a:prstGeom prst="up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230220</xdr:colOff>
      <xdr:row>42</xdr:row>
      <xdr:rowOff>98552</xdr:rowOff>
    </xdr:from>
    <xdr:to>
      <xdr:col>7</xdr:col>
      <xdr:colOff>354312</xdr:colOff>
      <xdr:row>44</xdr:row>
      <xdr:rowOff>71519</xdr:rowOff>
    </xdr:to>
    <xdr:sp macro="" textlink="">
      <xdr:nvSpPr>
        <xdr:cNvPr id="65" name="上下矢印 64">
          <a:extLst>
            <a:ext uri="{FF2B5EF4-FFF2-40B4-BE49-F238E27FC236}">
              <a16:creationId xmlns:a16="http://schemas.microsoft.com/office/drawing/2014/main" id="{00000000-0008-0000-0300-000041000000}"/>
            </a:ext>
          </a:extLst>
        </xdr:cNvPr>
        <xdr:cNvSpPr/>
      </xdr:nvSpPr>
      <xdr:spPr>
        <a:xfrm rot="-2580000">
          <a:off x="5030820" y="7299452"/>
          <a:ext cx="124092" cy="315867"/>
        </a:xfrm>
        <a:prstGeom prst="up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114300</xdr:colOff>
      <xdr:row>42</xdr:row>
      <xdr:rowOff>104775</xdr:rowOff>
    </xdr:from>
    <xdr:to>
      <xdr:col>2</xdr:col>
      <xdr:colOff>76199</xdr:colOff>
      <xdr:row>47</xdr:row>
      <xdr:rowOff>133350</xdr:rowOff>
    </xdr:to>
    <xdr:sp macro="" textlink="">
      <xdr:nvSpPr>
        <xdr:cNvPr id="66" name="円形吹き出し 65">
          <a:extLst>
            <a:ext uri="{FF2B5EF4-FFF2-40B4-BE49-F238E27FC236}">
              <a16:creationId xmlns:a16="http://schemas.microsoft.com/office/drawing/2014/main" id="{00000000-0008-0000-0300-000042000000}"/>
            </a:ext>
          </a:extLst>
        </xdr:cNvPr>
        <xdr:cNvSpPr/>
      </xdr:nvSpPr>
      <xdr:spPr>
        <a:xfrm>
          <a:off x="114300" y="7305675"/>
          <a:ext cx="1333499" cy="885825"/>
        </a:xfrm>
        <a:prstGeom prst="wedgeEllipseCallout">
          <a:avLst>
            <a:gd name="adj1" fmla="val 41828"/>
            <a:gd name="adj2" fmla="val 93534"/>
          </a:avLst>
        </a:prstGeom>
        <a:solidFill>
          <a:srgbClr val="FF99CC"/>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n>
                <a:noFill/>
              </a:ln>
              <a:solidFill>
                <a:schemeClr val="tx1"/>
              </a:solidFill>
            </a:rPr>
            <a:t>社員クラブ</a:t>
          </a:r>
          <a:endParaRPr kumimoji="1" lang="en-US" altLang="ja-JP" sz="1100" b="1">
            <a:ln>
              <a:noFill/>
            </a:ln>
            <a:solidFill>
              <a:schemeClr val="tx1"/>
            </a:solidFill>
          </a:endParaRPr>
        </a:p>
        <a:p>
          <a:pPr algn="ctr"/>
          <a:r>
            <a:rPr kumimoji="1" lang="ja-JP" altLang="en-US" sz="1100" b="1">
              <a:ln>
                <a:noFill/>
              </a:ln>
              <a:solidFill>
                <a:schemeClr val="tx1"/>
              </a:solidFill>
            </a:rPr>
            <a:t>（会場）</a:t>
          </a:r>
        </a:p>
      </xdr:txBody>
    </xdr:sp>
    <xdr:clientData/>
  </xdr:twoCellAnchor>
  <xdr:twoCellAnchor>
    <xdr:from>
      <xdr:col>7</xdr:col>
      <xdr:colOff>590551</xdr:colOff>
      <xdr:row>13</xdr:row>
      <xdr:rowOff>2</xdr:rowOff>
    </xdr:from>
    <xdr:to>
      <xdr:col>8</xdr:col>
      <xdr:colOff>523876</xdr:colOff>
      <xdr:row>13</xdr:row>
      <xdr:rowOff>152400</xdr:rowOff>
    </xdr:to>
    <xdr:cxnSp macro="">
      <xdr:nvCxnSpPr>
        <xdr:cNvPr id="67" name="カギ線コネクタ 66">
          <a:extLst>
            <a:ext uri="{FF2B5EF4-FFF2-40B4-BE49-F238E27FC236}">
              <a16:creationId xmlns:a16="http://schemas.microsoft.com/office/drawing/2014/main" id="{00000000-0008-0000-0300-000043000000}"/>
            </a:ext>
          </a:extLst>
        </xdr:cNvPr>
        <xdr:cNvCxnSpPr/>
      </xdr:nvCxnSpPr>
      <xdr:spPr>
        <a:xfrm rot="10800000" flipV="1">
          <a:off x="5391151" y="2228852"/>
          <a:ext cx="619125" cy="152398"/>
        </a:xfrm>
        <a:prstGeom prst="bentConnector3">
          <a:avLst>
            <a:gd name="adj1" fmla="val 42308"/>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161925</xdr:colOff>
      <xdr:row>59</xdr:row>
      <xdr:rowOff>114300</xdr:rowOff>
    </xdr:from>
    <xdr:ext cx="718595" cy="275717"/>
    <xdr:sp macro="" textlink="">
      <xdr:nvSpPr>
        <xdr:cNvPr id="68" name="テキスト ボックス 67">
          <a:extLst>
            <a:ext uri="{FF2B5EF4-FFF2-40B4-BE49-F238E27FC236}">
              <a16:creationId xmlns:a16="http://schemas.microsoft.com/office/drawing/2014/main" id="{00000000-0008-0000-0300-000044000000}"/>
            </a:ext>
          </a:extLst>
        </xdr:cNvPr>
        <xdr:cNvSpPr txBox="1"/>
      </xdr:nvSpPr>
      <xdr:spPr>
        <a:xfrm>
          <a:off x="4962525" y="10229850"/>
          <a:ext cx="71859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至裾野</a:t>
          </a:r>
          <a:r>
            <a:rPr kumimoji="1" lang="en-US" altLang="ja-JP" sz="1100"/>
            <a:t>IC</a:t>
          </a:r>
          <a:endParaRPr kumimoji="1" lang="ja-JP" altLang="en-US" sz="1100"/>
        </a:p>
      </xdr:txBody>
    </xdr:sp>
    <xdr:clientData/>
  </xdr:oneCellAnchor>
  <xdr:oneCellAnchor>
    <xdr:from>
      <xdr:col>1</xdr:col>
      <xdr:colOff>266700</xdr:colOff>
      <xdr:row>40</xdr:row>
      <xdr:rowOff>47625</xdr:rowOff>
    </xdr:from>
    <xdr:ext cx="748923" cy="275717"/>
    <xdr:sp macro="" textlink="">
      <xdr:nvSpPr>
        <xdr:cNvPr id="69" name="テキスト ボックス 68">
          <a:extLst>
            <a:ext uri="{FF2B5EF4-FFF2-40B4-BE49-F238E27FC236}">
              <a16:creationId xmlns:a16="http://schemas.microsoft.com/office/drawing/2014/main" id="{00000000-0008-0000-0300-000045000000}"/>
            </a:ext>
          </a:extLst>
        </xdr:cNvPr>
        <xdr:cNvSpPr txBox="1"/>
      </xdr:nvSpPr>
      <xdr:spPr>
        <a:xfrm>
          <a:off x="952500" y="6905625"/>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至富士市</a:t>
          </a:r>
        </a:p>
      </xdr:txBody>
    </xdr:sp>
    <xdr:clientData/>
  </xdr:oneCellAnchor>
  <xdr:twoCellAnchor>
    <xdr:from>
      <xdr:col>7</xdr:col>
      <xdr:colOff>590550</xdr:colOff>
      <xdr:row>24</xdr:row>
      <xdr:rowOff>0</xdr:rowOff>
    </xdr:from>
    <xdr:to>
      <xdr:col>8</xdr:col>
      <xdr:colOff>322813</xdr:colOff>
      <xdr:row>30</xdr:row>
      <xdr:rowOff>5170</xdr:rowOff>
    </xdr:to>
    <xdr:sp macro="" textlink="">
      <xdr:nvSpPr>
        <xdr:cNvPr id="70" name="テキスト ボックス 60">
          <a:extLst>
            <a:ext uri="{FF2B5EF4-FFF2-40B4-BE49-F238E27FC236}">
              <a16:creationId xmlns:a16="http://schemas.microsoft.com/office/drawing/2014/main" id="{00000000-0008-0000-0300-000046000000}"/>
            </a:ext>
          </a:extLst>
        </xdr:cNvPr>
        <xdr:cNvSpPr txBox="1"/>
      </xdr:nvSpPr>
      <xdr:spPr>
        <a:xfrm rot="20299140">
          <a:off x="5391150" y="4114800"/>
          <a:ext cx="418063" cy="1033870"/>
        </a:xfrm>
        <a:prstGeom prst="rect">
          <a:avLst/>
        </a:prstGeom>
        <a:solidFill>
          <a:schemeClr val="bg1"/>
        </a:solidFill>
        <a:ln>
          <a:solidFill>
            <a:srgbClr val="00B050"/>
          </a:solidFill>
        </a:ln>
      </xdr:spPr>
      <xdr:txBody>
        <a:bodyPr vert="eaVert"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400"/>
            <a:t>国道２４６</a:t>
          </a:r>
        </a:p>
      </xdr:txBody>
    </xdr:sp>
    <xdr:clientData/>
  </xdr:twoCellAnchor>
  <xdr:twoCellAnchor>
    <xdr:from>
      <xdr:col>6</xdr:col>
      <xdr:colOff>142877</xdr:colOff>
      <xdr:row>30</xdr:row>
      <xdr:rowOff>133351</xdr:rowOff>
    </xdr:from>
    <xdr:to>
      <xdr:col>7</xdr:col>
      <xdr:colOff>638175</xdr:colOff>
      <xdr:row>33</xdr:row>
      <xdr:rowOff>66675</xdr:rowOff>
    </xdr:to>
    <xdr:cxnSp macro="">
      <xdr:nvCxnSpPr>
        <xdr:cNvPr id="71" name="直線矢印コネクタ 70">
          <a:extLst>
            <a:ext uri="{FF2B5EF4-FFF2-40B4-BE49-F238E27FC236}">
              <a16:creationId xmlns:a16="http://schemas.microsoft.com/office/drawing/2014/main" id="{00000000-0008-0000-0300-000047000000}"/>
            </a:ext>
          </a:extLst>
        </xdr:cNvPr>
        <xdr:cNvCxnSpPr/>
      </xdr:nvCxnSpPr>
      <xdr:spPr>
        <a:xfrm flipH="1" flipV="1">
          <a:off x="4257677" y="5276851"/>
          <a:ext cx="1181098" cy="447674"/>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479888</xdr:colOff>
      <xdr:row>26</xdr:row>
      <xdr:rowOff>169763</xdr:rowOff>
    </xdr:from>
    <xdr:to>
      <xdr:col>5</xdr:col>
      <xdr:colOff>395710</xdr:colOff>
      <xdr:row>28</xdr:row>
      <xdr:rowOff>117947</xdr:rowOff>
    </xdr:to>
    <xdr:cxnSp macro="">
      <xdr:nvCxnSpPr>
        <xdr:cNvPr id="72" name="直線コネクタ 71">
          <a:extLst>
            <a:ext uri="{FF2B5EF4-FFF2-40B4-BE49-F238E27FC236}">
              <a16:creationId xmlns:a16="http://schemas.microsoft.com/office/drawing/2014/main" id="{00000000-0008-0000-0300-000048000000}"/>
            </a:ext>
          </a:extLst>
        </xdr:cNvPr>
        <xdr:cNvCxnSpPr/>
      </xdr:nvCxnSpPr>
      <xdr:spPr>
        <a:xfrm flipH="1" flipV="1">
          <a:off x="2537288" y="4627463"/>
          <a:ext cx="1287422" cy="291084"/>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476250</xdr:colOff>
      <xdr:row>25</xdr:row>
      <xdr:rowOff>28575</xdr:rowOff>
    </xdr:from>
    <xdr:to>
      <xdr:col>3</xdr:col>
      <xdr:colOff>479888</xdr:colOff>
      <xdr:row>26</xdr:row>
      <xdr:rowOff>169763</xdr:rowOff>
    </xdr:to>
    <xdr:cxnSp macro="">
      <xdr:nvCxnSpPr>
        <xdr:cNvPr id="73" name="直線矢印コネクタ 72">
          <a:extLst>
            <a:ext uri="{FF2B5EF4-FFF2-40B4-BE49-F238E27FC236}">
              <a16:creationId xmlns:a16="http://schemas.microsoft.com/office/drawing/2014/main" id="{00000000-0008-0000-0300-000049000000}"/>
            </a:ext>
          </a:extLst>
        </xdr:cNvPr>
        <xdr:cNvCxnSpPr/>
      </xdr:nvCxnSpPr>
      <xdr:spPr>
        <a:xfrm flipH="1" flipV="1">
          <a:off x="1847850" y="4314825"/>
          <a:ext cx="689438" cy="312638"/>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657225</xdr:colOff>
      <xdr:row>33</xdr:row>
      <xdr:rowOff>47625</xdr:rowOff>
    </xdr:from>
    <xdr:to>
      <xdr:col>8</xdr:col>
      <xdr:colOff>547489</xdr:colOff>
      <xdr:row>33</xdr:row>
      <xdr:rowOff>47625</xdr:rowOff>
    </xdr:to>
    <xdr:cxnSp macro="">
      <xdr:nvCxnSpPr>
        <xdr:cNvPr id="74" name="直線コネクタ 73">
          <a:extLst>
            <a:ext uri="{FF2B5EF4-FFF2-40B4-BE49-F238E27FC236}">
              <a16:creationId xmlns:a16="http://schemas.microsoft.com/office/drawing/2014/main" id="{00000000-0008-0000-0300-00004A000000}"/>
            </a:ext>
          </a:extLst>
        </xdr:cNvPr>
        <xdr:cNvCxnSpPr/>
      </xdr:nvCxnSpPr>
      <xdr:spPr>
        <a:xfrm flipH="1">
          <a:off x="5457825" y="5705475"/>
          <a:ext cx="576064" cy="0"/>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rie_hamada@mail.toyota.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AS58"/>
  <sheetViews>
    <sheetView showGridLines="0" tabSelected="1" zoomScaleNormal="75" workbookViewId="0">
      <selection activeCell="AH51" sqref="AH51"/>
    </sheetView>
  </sheetViews>
  <sheetFormatPr defaultColWidth="2.625" defaultRowHeight="15" customHeight="1"/>
  <cols>
    <col min="1" max="38" width="2.625" style="7" customWidth="1"/>
    <col min="39" max="41" width="2.625" style="2" customWidth="1"/>
    <col min="42" max="16384" width="2.625" style="7"/>
  </cols>
  <sheetData>
    <row r="1" spans="3:45" s="1" customFormat="1" ht="15" customHeight="1">
      <c r="AM1" s="2"/>
      <c r="AN1" s="2"/>
      <c r="AO1" s="2"/>
    </row>
    <row r="2" spans="3:45" ht="15" customHeight="1">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4" t="s">
        <v>0</v>
      </c>
      <c r="AI2" s="5">
        <v>1</v>
      </c>
      <c r="AJ2" s="5" t="s">
        <v>1</v>
      </c>
      <c r="AK2" s="206">
        <v>2</v>
      </c>
      <c r="AL2" s="6" t="s">
        <v>2</v>
      </c>
    </row>
    <row r="3" spans="3:45" ht="15" customHeight="1">
      <c r="C3" s="150" t="s">
        <v>3</v>
      </c>
      <c r="D3" s="151"/>
      <c r="E3" s="151"/>
      <c r="F3" s="151"/>
      <c r="G3" s="151"/>
      <c r="H3" s="156" t="s">
        <v>60</v>
      </c>
      <c r="I3" s="157"/>
      <c r="J3" s="157"/>
      <c r="K3" s="157"/>
      <c r="L3" s="157"/>
      <c r="M3" s="157"/>
      <c r="N3" s="157"/>
      <c r="O3" s="157"/>
      <c r="P3" s="157"/>
      <c r="Q3" s="157"/>
      <c r="R3" s="157"/>
      <c r="S3" s="157"/>
      <c r="T3" s="157"/>
      <c r="U3" s="157"/>
      <c r="V3" s="157"/>
      <c r="W3" s="157"/>
      <c r="X3" s="157"/>
      <c r="Y3" s="157"/>
      <c r="Z3" s="157"/>
      <c r="AA3" s="157"/>
      <c r="AB3" s="157"/>
      <c r="AC3" s="157"/>
      <c r="AD3" s="157"/>
      <c r="AE3" s="158"/>
      <c r="AF3" s="14">
        <v>2</v>
      </c>
      <c r="AG3" s="14">
        <v>1</v>
      </c>
      <c r="AH3" s="14">
        <v>3</v>
      </c>
      <c r="AI3" s="14">
        <v>1</v>
      </c>
      <c r="AJ3" s="14" t="s">
        <v>4</v>
      </c>
      <c r="AK3" s="14">
        <v>0</v>
      </c>
      <c r="AL3" s="14">
        <v>1</v>
      </c>
    </row>
    <row r="4" spans="3:45" ht="15" customHeight="1">
      <c r="C4" s="152"/>
      <c r="D4" s="153"/>
      <c r="E4" s="153"/>
      <c r="F4" s="153"/>
      <c r="G4" s="153"/>
      <c r="H4" s="159"/>
      <c r="I4" s="160"/>
      <c r="J4" s="160"/>
      <c r="K4" s="160"/>
      <c r="L4" s="160"/>
      <c r="M4" s="160"/>
      <c r="N4" s="160"/>
      <c r="O4" s="160"/>
      <c r="P4" s="160"/>
      <c r="Q4" s="160"/>
      <c r="R4" s="160"/>
      <c r="S4" s="160"/>
      <c r="T4" s="160"/>
      <c r="U4" s="160"/>
      <c r="V4" s="160"/>
      <c r="W4" s="160"/>
      <c r="X4" s="160"/>
      <c r="Y4" s="160"/>
      <c r="Z4" s="160"/>
      <c r="AA4" s="160"/>
      <c r="AB4" s="160"/>
      <c r="AC4" s="160"/>
      <c r="AD4" s="160"/>
      <c r="AE4" s="161"/>
      <c r="AF4" s="165" t="s">
        <v>5</v>
      </c>
      <c r="AG4" s="165"/>
      <c r="AH4" s="165"/>
      <c r="AI4" s="165"/>
      <c r="AJ4" s="165"/>
      <c r="AK4" s="165"/>
      <c r="AL4" s="165"/>
    </row>
    <row r="5" spans="3:45" ht="15" customHeight="1">
      <c r="C5" s="154"/>
      <c r="D5" s="155"/>
      <c r="E5" s="155"/>
      <c r="F5" s="155"/>
      <c r="G5" s="155"/>
      <c r="H5" s="162"/>
      <c r="I5" s="163"/>
      <c r="J5" s="163"/>
      <c r="K5" s="163"/>
      <c r="L5" s="163"/>
      <c r="M5" s="163"/>
      <c r="N5" s="163"/>
      <c r="O5" s="163"/>
      <c r="P5" s="163"/>
      <c r="Q5" s="163"/>
      <c r="R5" s="163"/>
      <c r="S5" s="163"/>
      <c r="T5" s="163"/>
      <c r="U5" s="163"/>
      <c r="V5" s="163"/>
      <c r="W5" s="163"/>
      <c r="X5" s="163"/>
      <c r="Y5" s="163"/>
      <c r="Z5" s="163"/>
      <c r="AA5" s="163"/>
      <c r="AB5" s="163"/>
      <c r="AC5" s="163"/>
      <c r="AD5" s="163"/>
      <c r="AE5" s="164"/>
      <c r="AF5" s="166" t="s">
        <v>6</v>
      </c>
      <c r="AG5" s="167"/>
      <c r="AH5" s="168" t="s">
        <v>21</v>
      </c>
      <c r="AI5" s="169"/>
      <c r="AJ5" s="169"/>
      <c r="AK5" s="169"/>
      <c r="AL5" s="170"/>
      <c r="AM5" s="149"/>
    </row>
    <row r="6" spans="3:45" ht="15" customHeight="1">
      <c r="C6" s="8"/>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10"/>
      <c r="AM6" s="149"/>
      <c r="AP6" s="2"/>
      <c r="AQ6" s="2"/>
      <c r="AR6" s="2"/>
      <c r="AS6" s="2"/>
    </row>
    <row r="7" spans="3:45" ht="15" customHeight="1">
      <c r="C7" s="8"/>
      <c r="D7" s="173" t="s">
        <v>22</v>
      </c>
      <c r="E7" s="173"/>
      <c r="F7" s="17" t="s">
        <v>329</v>
      </c>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9"/>
      <c r="AK7" s="9"/>
      <c r="AL7" s="10"/>
      <c r="AP7" s="2"/>
      <c r="AQ7" s="2"/>
      <c r="AR7" s="2"/>
      <c r="AS7" s="2"/>
    </row>
    <row r="8" spans="3:45" ht="15" customHeight="1">
      <c r="C8" s="8"/>
      <c r="D8" s="122"/>
      <c r="E8" s="122"/>
      <c r="F8" s="17" t="s">
        <v>331</v>
      </c>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9"/>
      <c r="AK8" s="9"/>
      <c r="AL8" s="10"/>
      <c r="AP8" s="2"/>
      <c r="AQ8" s="2"/>
      <c r="AR8" s="2"/>
      <c r="AS8" s="2"/>
    </row>
    <row r="9" spans="3:45" ht="15" customHeight="1">
      <c r="C9" s="8"/>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9"/>
      <c r="AK9" s="9"/>
      <c r="AL9" s="10"/>
      <c r="AP9" s="2"/>
      <c r="AQ9" s="2"/>
      <c r="AR9" s="2"/>
      <c r="AS9" s="2"/>
    </row>
    <row r="10" spans="3:45" ht="15" customHeight="1">
      <c r="C10" s="8"/>
      <c r="D10" s="173" t="s">
        <v>23</v>
      </c>
      <c r="E10" s="173"/>
      <c r="F10" s="17" t="s">
        <v>330</v>
      </c>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9"/>
      <c r="AK10" s="9"/>
      <c r="AL10" s="10"/>
      <c r="AP10" s="2"/>
      <c r="AQ10" s="2"/>
      <c r="AR10" s="2"/>
      <c r="AS10" s="2"/>
    </row>
    <row r="11" spans="3:45" ht="15" customHeight="1">
      <c r="C11" s="8"/>
      <c r="D11" s="176" t="s">
        <v>24</v>
      </c>
      <c r="E11" s="177"/>
      <c r="F11" s="17" t="s">
        <v>61</v>
      </c>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9"/>
      <c r="AJ11" s="9"/>
      <c r="AK11" s="9"/>
      <c r="AL11" s="10"/>
      <c r="AP11" s="2"/>
      <c r="AQ11" s="2"/>
      <c r="AR11" s="2"/>
      <c r="AS11" s="2"/>
    </row>
    <row r="12" spans="3:45" ht="15" customHeight="1">
      <c r="C12" s="8"/>
      <c r="D12" s="17"/>
      <c r="E12" s="17"/>
      <c r="F12" s="17" t="s">
        <v>336</v>
      </c>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9"/>
      <c r="AJ12" s="9"/>
      <c r="AK12" s="9"/>
      <c r="AL12" s="10"/>
      <c r="AP12" s="2"/>
      <c r="AQ12" s="2"/>
      <c r="AR12" s="2"/>
      <c r="AS12" s="2"/>
    </row>
    <row r="13" spans="3:45" ht="15" customHeight="1">
      <c r="C13" s="8"/>
      <c r="D13" s="17"/>
      <c r="E13" s="17"/>
      <c r="F13" s="17"/>
      <c r="G13" s="119" t="s">
        <v>323</v>
      </c>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9"/>
      <c r="AJ13" s="9"/>
      <c r="AK13" s="9"/>
      <c r="AL13" s="10"/>
      <c r="AM13" s="121"/>
      <c r="AP13" s="2"/>
      <c r="AQ13" s="2"/>
      <c r="AR13" s="2"/>
      <c r="AS13" s="2"/>
    </row>
    <row r="14" spans="3:45" ht="15" customHeight="1">
      <c r="C14" s="8"/>
      <c r="D14" s="176" t="s">
        <v>9</v>
      </c>
      <c r="E14" s="177"/>
      <c r="F14" s="17" t="s">
        <v>337</v>
      </c>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9"/>
      <c r="AJ14" s="9"/>
      <c r="AK14" s="9"/>
      <c r="AL14" s="10"/>
      <c r="AP14" s="2"/>
      <c r="AQ14" s="2"/>
      <c r="AR14" s="2"/>
      <c r="AS14" s="2"/>
    </row>
    <row r="15" spans="3:45" ht="15" customHeight="1">
      <c r="C15" s="8"/>
      <c r="D15" s="17"/>
      <c r="E15" s="17"/>
      <c r="F15" s="17" t="s">
        <v>338</v>
      </c>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9"/>
      <c r="AJ15" s="9"/>
      <c r="AK15" s="9"/>
      <c r="AL15" s="10"/>
      <c r="AM15" s="123"/>
      <c r="AP15" s="2"/>
      <c r="AQ15" s="2"/>
      <c r="AR15" s="2"/>
      <c r="AS15" s="2"/>
    </row>
    <row r="16" spans="3:45" ht="15" customHeight="1">
      <c r="C16" s="8"/>
      <c r="D16" s="176" t="s">
        <v>10</v>
      </c>
      <c r="E16" s="177"/>
      <c r="F16" s="17" t="s">
        <v>339</v>
      </c>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9"/>
      <c r="AJ16" s="9"/>
      <c r="AK16" s="9"/>
      <c r="AL16" s="10"/>
      <c r="AP16" s="2"/>
      <c r="AQ16" s="2"/>
      <c r="AR16" s="2"/>
      <c r="AS16" s="2"/>
    </row>
    <row r="17" spans="3:45" ht="15" customHeight="1">
      <c r="C17" s="8"/>
      <c r="D17" s="17"/>
      <c r="E17" s="17"/>
      <c r="F17" s="17" t="s">
        <v>340</v>
      </c>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9"/>
      <c r="AJ17" s="9"/>
      <c r="AK17" s="9"/>
      <c r="AL17" s="10"/>
      <c r="AM17" s="13"/>
      <c r="AP17" s="2"/>
      <c r="AQ17" s="2"/>
      <c r="AR17" s="2"/>
      <c r="AS17" s="2"/>
    </row>
    <row r="18" spans="3:45" ht="15" customHeight="1">
      <c r="C18" s="8"/>
      <c r="D18" s="202" t="s">
        <v>19</v>
      </c>
      <c r="E18" s="203"/>
      <c r="F18" s="200" t="s">
        <v>341</v>
      </c>
      <c r="G18" s="119"/>
      <c r="H18" s="119"/>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9"/>
      <c r="AJ18" s="9"/>
      <c r="AK18" s="9"/>
      <c r="AL18" s="10"/>
      <c r="AM18" s="149"/>
    </row>
    <row r="19" spans="3:45" ht="15" customHeight="1">
      <c r="C19" s="8"/>
      <c r="D19" s="17"/>
      <c r="E19" s="119"/>
      <c r="F19" s="119" t="s">
        <v>342</v>
      </c>
      <c r="G19" s="119"/>
      <c r="H19" s="119"/>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9"/>
      <c r="AJ19" s="9"/>
      <c r="AK19" s="9"/>
      <c r="AL19" s="10"/>
      <c r="AM19" s="149"/>
    </row>
    <row r="20" spans="3:45" ht="15" customHeight="1">
      <c r="C20" s="8"/>
      <c r="D20" s="176" t="s">
        <v>25</v>
      </c>
      <c r="E20" s="204"/>
      <c r="F20" s="200" t="s">
        <v>343</v>
      </c>
      <c r="G20" s="119"/>
      <c r="H20" s="119"/>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9"/>
      <c r="AJ20" s="9"/>
      <c r="AK20" s="9"/>
      <c r="AL20" s="10"/>
    </row>
    <row r="21" spans="3:45" ht="15" customHeight="1">
      <c r="C21" s="8"/>
      <c r="D21" s="17"/>
      <c r="E21" s="119"/>
      <c r="F21" s="119" t="s">
        <v>344</v>
      </c>
      <c r="G21" s="119"/>
      <c r="H21" s="119"/>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9"/>
      <c r="AJ21" s="9"/>
      <c r="AK21" s="9"/>
      <c r="AL21" s="10"/>
      <c r="AM21" s="149"/>
    </row>
    <row r="22" spans="3:45" ht="15" customHeight="1">
      <c r="C22" s="8"/>
      <c r="D22" s="176" t="s">
        <v>26</v>
      </c>
      <c r="E22" s="177"/>
      <c r="F22" s="17" t="s">
        <v>27</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9"/>
      <c r="AJ22" s="9"/>
      <c r="AK22" s="9"/>
      <c r="AL22" s="10"/>
      <c r="AM22" s="149"/>
    </row>
    <row r="23" spans="3:45" ht="15" customHeight="1">
      <c r="C23" s="8"/>
      <c r="D23" s="17"/>
      <c r="E23" s="176" t="s">
        <v>332</v>
      </c>
      <c r="F23" s="177"/>
      <c r="G23" s="17" t="s">
        <v>333</v>
      </c>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9"/>
      <c r="AJ23" s="9"/>
      <c r="AK23" s="9"/>
      <c r="AL23" s="10"/>
      <c r="AM23" s="149"/>
    </row>
    <row r="24" spans="3:45" ht="15" customHeight="1">
      <c r="C24" s="8"/>
      <c r="D24" s="17"/>
      <c r="E24" s="17"/>
      <c r="F24" s="17"/>
      <c r="G24" s="120" t="s">
        <v>345</v>
      </c>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9"/>
      <c r="AJ24" s="9"/>
      <c r="AK24" s="9"/>
      <c r="AL24" s="10"/>
    </row>
    <row r="25" spans="3:45" ht="15" customHeight="1">
      <c r="C25" s="8"/>
      <c r="D25" s="17"/>
      <c r="E25" s="176" t="s">
        <v>334</v>
      </c>
      <c r="F25" s="177"/>
      <c r="G25" s="17" t="s">
        <v>346</v>
      </c>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9"/>
      <c r="AJ25" s="9"/>
      <c r="AK25" s="9"/>
      <c r="AL25" s="10"/>
    </row>
    <row r="26" spans="3:45" ht="15" customHeight="1">
      <c r="C26" s="8"/>
      <c r="D26" s="17"/>
      <c r="E26" s="176" t="s">
        <v>335</v>
      </c>
      <c r="F26" s="177"/>
      <c r="G26" s="17" t="s">
        <v>347</v>
      </c>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9"/>
      <c r="AJ26" s="9"/>
      <c r="AK26" s="9"/>
      <c r="AL26" s="10"/>
    </row>
    <row r="27" spans="3:45" ht="15" customHeight="1">
      <c r="C27" s="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9"/>
      <c r="AK27" s="9"/>
      <c r="AL27" s="10"/>
      <c r="AM27" s="149"/>
    </row>
    <row r="28" spans="3:45" ht="15" customHeight="1">
      <c r="C28" s="8"/>
      <c r="D28" s="173" t="s">
        <v>11</v>
      </c>
      <c r="E28" s="173"/>
      <c r="F28" s="17" t="s">
        <v>348</v>
      </c>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9"/>
      <c r="AK28" s="9"/>
      <c r="AL28" s="10"/>
      <c r="AM28" s="149"/>
    </row>
    <row r="29" spans="3:45" ht="15" customHeight="1">
      <c r="C29" s="8"/>
      <c r="D29" s="205" t="s">
        <v>12</v>
      </c>
      <c r="E29" s="203"/>
      <c r="F29" s="201" t="s">
        <v>349</v>
      </c>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9"/>
      <c r="AK29" s="9"/>
      <c r="AL29" s="10"/>
    </row>
    <row r="30" spans="3:45" ht="15" customHeight="1">
      <c r="C30" s="8"/>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9"/>
      <c r="AK30" s="9"/>
      <c r="AL30" s="10"/>
    </row>
    <row r="31" spans="3:45" ht="15" customHeight="1">
      <c r="C31" s="8"/>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9"/>
      <c r="AK31" s="9"/>
      <c r="AL31" s="10"/>
    </row>
    <row r="32" spans="3:45" ht="15" customHeight="1">
      <c r="C32" s="8"/>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9"/>
      <c r="AK32" s="9"/>
      <c r="AL32" s="10"/>
    </row>
    <row r="33" spans="3:38" ht="15" customHeight="1">
      <c r="C33" s="8"/>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9"/>
      <c r="AK33" s="9"/>
      <c r="AL33" s="10"/>
    </row>
    <row r="34" spans="3:38" ht="15" customHeight="1">
      <c r="C34" s="8"/>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9"/>
      <c r="AK34" s="9"/>
      <c r="AL34" s="10"/>
    </row>
    <row r="35" spans="3:38" ht="15" customHeight="1">
      <c r="C35" s="8"/>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9"/>
      <c r="AK35" s="9"/>
      <c r="AL35" s="10"/>
    </row>
    <row r="36" spans="3:38" ht="15" customHeight="1">
      <c r="C36" s="8"/>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9"/>
      <c r="AK36" s="9"/>
      <c r="AL36" s="10"/>
    </row>
    <row r="37" spans="3:38" ht="15" customHeight="1">
      <c r="C37" s="8"/>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10"/>
    </row>
    <row r="38" spans="3:38" ht="15" customHeight="1">
      <c r="C38" s="8"/>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10"/>
    </row>
    <row r="39" spans="3:38" ht="15" customHeight="1">
      <c r="C39" s="8"/>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10"/>
    </row>
    <row r="40" spans="3:38" ht="15" customHeight="1">
      <c r="C40" s="8"/>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10"/>
    </row>
    <row r="41" spans="3:38" ht="15" customHeight="1">
      <c r="C41" s="8"/>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10"/>
    </row>
    <row r="42" spans="3:38" ht="15" customHeight="1">
      <c r="C42" s="8"/>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10"/>
    </row>
    <row r="43" spans="3:38" ht="15" customHeight="1">
      <c r="C43" s="8"/>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10"/>
    </row>
    <row r="44" spans="3:38" ht="15" customHeight="1">
      <c r="C44" s="8"/>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10"/>
    </row>
    <row r="45" spans="3:38" ht="15" customHeight="1">
      <c r="C45" s="8"/>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10"/>
    </row>
    <row r="46" spans="3:38" ht="15" customHeight="1">
      <c r="C46" s="8"/>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10"/>
    </row>
    <row r="47" spans="3:38" ht="15" customHeight="1">
      <c r="C47" s="8"/>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10"/>
    </row>
    <row r="48" spans="3:38" ht="15" customHeight="1">
      <c r="C48" s="8"/>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10"/>
    </row>
    <row r="49" spans="3:38" ht="15" customHeight="1">
      <c r="C49" s="8"/>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10"/>
    </row>
    <row r="50" spans="3:38" ht="15" customHeight="1">
      <c r="C50" s="8"/>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10"/>
    </row>
    <row r="51" spans="3:38" ht="15" customHeight="1">
      <c r="C51" s="8"/>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10"/>
    </row>
    <row r="52" spans="3:38" ht="15" customHeight="1">
      <c r="C52" s="8"/>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10"/>
    </row>
    <row r="53" spans="3:38" ht="15" customHeight="1">
      <c r="C53" s="11"/>
      <c r="D53" s="12"/>
      <c r="E53" s="12"/>
      <c r="F53" s="12"/>
      <c r="G53" s="12"/>
      <c r="AL53" s="10"/>
    </row>
    <row r="54" spans="3:38" ht="15" customHeight="1">
      <c r="C54" s="171"/>
      <c r="D54" s="172"/>
      <c r="E54" s="172"/>
      <c r="F54" s="172"/>
      <c r="G54" s="172"/>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5"/>
    </row>
    <row r="55" spans="3:38" ht="15" customHeight="1">
      <c r="C55" s="219"/>
      <c r="D55" s="220"/>
      <c r="E55" s="220"/>
      <c r="F55" s="220"/>
      <c r="G55" s="220"/>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2"/>
    </row>
    <row r="56" spans="3:38" ht="15" customHeight="1">
      <c r="C56" s="219"/>
      <c r="D56" s="223"/>
      <c r="E56" s="223"/>
      <c r="F56" s="223"/>
      <c r="G56" s="223"/>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2"/>
    </row>
    <row r="57" spans="3:38" ht="15" customHeight="1">
      <c r="C57" s="224"/>
      <c r="D57" s="225"/>
      <c r="E57" s="225"/>
      <c r="F57" s="225"/>
      <c r="G57" s="225"/>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7"/>
    </row>
    <row r="58" spans="3:38" ht="15" customHeight="1">
      <c r="C58" s="228"/>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229"/>
    </row>
  </sheetData>
  <mergeCells count="24">
    <mergeCell ref="E23:F23"/>
    <mergeCell ref="E25:F25"/>
    <mergeCell ref="E26:F26"/>
    <mergeCell ref="AM21:AM23"/>
    <mergeCell ref="AM27:AM28"/>
    <mergeCell ref="C54:G54"/>
    <mergeCell ref="D7:E7"/>
    <mergeCell ref="D10:E10"/>
    <mergeCell ref="AM18:AM19"/>
    <mergeCell ref="H54:AL54"/>
    <mergeCell ref="D11:E11"/>
    <mergeCell ref="D29:E29"/>
    <mergeCell ref="D28:E28"/>
    <mergeCell ref="D14:E14"/>
    <mergeCell ref="D16:E16"/>
    <mergeCell ref="D18:E18"/>
    <mergeCell ref="D20:E20"/>
    <mergeCell ref="D22:E22"/>
    <mergeCell ref="AM5:AM6"/>
    <mergeCell ref="C3:G5"/>
    <mergeCell ref="H3:AE5"/>
    <mergeCell ref="AF4:AL4"/>
    <mergeCell ref="AF5:AG5"/>
    <mergeCell ref="AH5:AL5"/>
  </mergeCells>
  <phoneticPr fontId="1"/>
  <pageMargins left="0" right="0" top="0" bottom="0" header="0" footer="0"/>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BA3CE-0CFA-419B-8D32-796B1C812301}">
  <sheetPr>
    <pageSetUpPr fitToPage="1"/>
  </sheetPr>
  <dimension ref="C1:AS58"/>
  <sheetViews>
    <sheetView showGridLines="0" zoomScaleNormal="75" workbookViewId="0">
      <selection activeCell="AC19" sqref="AC19"/>
    </sheetView>
  </sheetViews>
  <sheetFormatPr defaultColWidth="2.625" defaultRowHeight="15" customHeight="1"/>
  <cols>
    <col min="1" max="38" width="2.625" style="7" customWidth="1"/>
    <col min="39" max="41" width="2.625" style="2" customWidth="1"/>
    <col min="42" max="16384" width="2.625" style="7"/>
  </cols>
  <sheetData>
    <row r="1" spans="3:45" s="1" customFormat="1" ht="15" customHeight="1">
      <c r="AM1" s="2"/>
      <c r="AN1" s="2"/>
      <c r="AO1" s="2"/>
    </row>
    <row r="2" spans="3:45" ht="15" customHeight="1">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4" t="s">
        <v>0</v>
      </c>
      <c r="AI2" s="206">
        <v>2</v>
      </c>
      <c r="AJ2" s="5" t="s">
        <v>1</v>
      </c>
      <c r="AK2" s="206">
        <v>2</v>
      </c>
      <c r="AL2" s="6" t="s">
        <v>2</v>
      </c>
    </row>
    <row r="3" spans="3:45" ht="15" customHeight="1">
      <c r="C3" s="127"/>
      <c r="D3" s="128"/>
      <c r="E3" s="128"/>
      <c r="F3" s="128"/>
      <c r="G3" s="128"/>
      <c r="H3" s="207"/>
      <c r="I3" s="207"/>
      <c r="J3" s="207"/>
      <c r="K3" s="207"/>
      <c r="L3" s="207"/>
      <c r="M3" s="207"/>
      <c r="N3" s="207"/>
      <c r="O3" s="207"/>
      <c r="P3" s="207"/>
      <c r="Q3" s="207"/>
      <c r="R3" s="207"/>
      <c r="S3" s="207"/>
      <c r="T3" s="207"/>
      <c r="U3" s="207"/>
      <c r="V3" s="207"/>
      <c r="W3" s="207"/>
      <c r="X3" s="207"/>
      <c r="Y3" s="207"/>
      <c r="Z3" s="207"/>
      <c r="AA3" s="207"/>
      <c r="AB3" s="207"/>
      <c r="AC3" s="207"/>
      <c r="AD3" s="207"/>
      <c r="AE3" s="208"/>
      <c r="AF3" s="14">
        <v>2</v>
      </c>
      <c r="AG3" s="14">
        <v>1</v>
      </c>
      <c r="AH3" s="14">
        <v>3</v>
      </c>
      <c r="AI3" s="14">
        <v>1</v>
      </c>
      <c r="AJ3" s="14" t="s">
        <v>4</v>
      </c>
      <c r="AK3" s="14">
        <v>0</v>
      </c>
      <c r="AL3" s="14">
        <v>1</v>
      </c>
    </row>
    <row r="4" spans="3:45" ht="15" customHeight="1">
      <c r="C4" s="129"/>
      <c r="D4" s="130"/>
      <c r="E4" s="130"/>
      <c r="F4" s="130"/>
      <c r="G4" s="130"/>
      <c r="H4" s="209"/>
      <c r="I4" s="209"/>
      <c r="J4" s="209"/>
      <c r="K4" s="209"/>
      <c r="L4" s="209"/>
      <c r="M4" s="209"/>
      <c r="N4" s="209"/>
      <c r="O4" s="209"/>
      <c r="P4" s="209"/>
      <c r="Q4" s="209"/>
      <c r="R4" s="209"/>
      <c r="S4" s="209"/>
      <c r="T4" s="209"/>
      <c r="U4" s="209"/>
      <c r="V4" s="209"/>
      <c r="W4" s="209"/>
      <c r="X4" s="209"/>
      <c r="Y4" s="209"/>
      <c r="Z4" s="209"/>
      <c r="AA4" s="209"/>
      <c r="AB4" s="209"/>
      <c r="AC4" s="209"/>
      <c r="AD4" s="209"/>
      <c r="AE4" s="209"/>
      <c r="AF4" s="210"/>
      <c r="AG4" s="210"/>
      <c r="AH4" s="210"/>
      <c r="AI4" s="210"/>
      <c r="AJ4" s="210"/>
      <c r="AK4" s="210"/>
      <c r="AL4" s="211"/>
    </row>
    <row r="5" spans="3:45" ht="15" customHeight="1">
      <c r="C5" s="129"/>
      <c r="D5" s="130"/>
      <c r="E5" s="130"/>
      <c r="F5" s="130"/>
      <c r="G5" s="130"/>
      <c r="H5" s="209"/>
      <c r="I5" s="209"/>
      <c r="J5" s="209"/>
      <c r="K5" s="209"/>
      <c r="L5" s="209"/>
      <c r="M5" s="209"/>
      <c r="N5" s="209"/>
      <c r="O5" s="209"/>
      <c r="P5" s="209"/>
      <c r="Q5" s="209"/>
      <c r="R5" s="209"/>
      <c r="S5" s="209"/>
      <c r="T5" s="209"/>
      <c r="U5" s="209"/>
      <c r="V5" s="209"/>
      <c r="W5" s="209"/>
      <c r="X5" s="209"/>
      <c r="Y5" s="209"/>
      <c r="Z5" s="209"/>
      <c r="AA5" s="209"/>
      <c r="AB5" s="209"/>
      <c r="AC5" s="209"/>
      <c r="AD5" s="209"/>
      <c r="AE5" s="209"/>
      <c r="AF5" s="212"/>
      <c r="AG5" s="212"/>
      <c r="AH5" s="213"/>
      <c r="AI5" s="213"/>
      <c r="AJ5" s="213"/>
      <c r="AK5" s="213"/>
      <c r="AL5" s="214"/>
      <c r="AM5" s="149"/>
    </row>
    <row r="6" spans="3:45" ht="15" customHeight="1">
      <c r="C6" s="8"/>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10"/>
      <c r="AM6" s="149"/>
      <c r="AP6" s="2"/>
      <c r="AQ6" s="2"/>
      <c r="AR6" s="2"/>
      <c r="AS6" s="2"/>
    </row>
    <row r="7" spans="3:45" ht="15" customHeight="1">
      <c r="C7" s="8"/>
      <c r="D7" s="124"/>
      <c r="E7" s="124"/>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9"/>
      <c r="AK7" s="9"/>
      <c r="AL7" s="10"/>
      <c r="AP7" s="2"/>
      <c r="AQ7" s="2"/>
      <c r="AR7" s="2"/>
      <c r="AS7" s="2"/>
    </row>
    <row r="8" spans="3:45" ht="15" customHeight="1">
      <c r="C8" s="8"/>
      <c r="D8" s="124"/>
      <c r="E8" s="124"/>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9"/>
      <c r="AK8" s="9"/>
      <c r="AL8" s="10"/>
      <c r="AP8" s="2"/>
      <c r="AQ8" s="2"/>
      <c r="AR8" s="2"/>
      <c r="AS8" s="2"/>
    </row>
    <row r="9" spans="3:45" ht="15" customHeight="1">
      <c r="C9" s="8"/>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9"/>
      <c r="AK9" s="9"/>
      <c r="AL9" s="10"/>
      <c r="AP9" s="2"/>
      <c r="AQ9" s="2"/>
      <c r="AR9" s="2"/>
      <c r="AS9" s="2"/>
    </row>
    <row r="10" spans="3:45" ht="15" customHeight="1">
      <c r="C10" s="8"/>
      <c r="D10" s="124"/>
      <c r="E10" s="124"/>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9"/>
      <c r="AK10" s="9"/>
      <c r="AL10" s="10"/>
      <c r="AP10" s="2"/>
      <c r="AQ10" s="2"/>
      <c r="AR10" s="2"/>
      <c r="AS10" s="2"/>
    </row>
    <row r="11" spans="3:45" ht="15" customHeight="1">
      <c r="C11" s="8"/>
      <c r="D11" s="125"/>
      <c r="E11" s="126"/>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9"/>
      <c r="AJ11" s="9"/>
      <c r="AK11" s="9"/>
      <c r="AL11" s="10"/>
      <c r="AP11" s="2"/>
      <c r="AQ11" s="2"/>
      <c r="AR11" s="2"/>
      <c r="AS11" s="2"/>
    </row>
    <row r="12" spans="3:45" ht="15" customHeight="1">
      <c r="C12" s="8"/>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9"/>
      <c r="AJ12" s="9"/>
      <c r="AK12" s="9"/>
      <c r="AL12" s="10"/>
      <c r="AP12" s="2"/>
      <c r="AQ12" s="2"/>
      <c r="AR12" s="2"/>
      <c r="AS12" s="2"/>
    </row>
    <row r="13" spans="3:45" ht="15" customHeight="1">
      <c r="C13" s="8"/>
      <c r="D13" s="17"/>
      <c r="E13" s="17"/>
      <c r="F13" s="17"/>
      <c r="G13" s="119"/>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9"/>
      <c r="AJ13" s="9"/>
      <c r="AK13" s="9"/>
      <c r="AL13" s="10"/>
      <c r="AM13" s="123"/>
      <c r="AP13" s="2"/>
      <c r="AQ13" s="2"/>
      <c r="AR13" s="2"/>
      <c r="AS13" s="2"/>
    </row>
    <row r="14" spans="3:45" ht="15" customHeight="1">
      <c r="C14" s="8"/>
      <c r="D14" s="125"/>
      <c r="E14" s="126"/>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9"/>
      <c r="AJ14" s="9"/>
      <c r="AK14" s="9"/>
      <c r="AL14" s="10"/>
      <c r="AP14" s="2"/>
      <c r="AQ14" s="2"/>
      <c r="AR14" s="2"/>
      <c r="AS14" s="2"/>
    </row>
    <row r="15" spans="3:45" ht="15" customHeight="1">
      <c r="C15" s="8"/>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9"/>
      <c r="AJ15" s="9"/>
      <c r="AK15" s="9"/>
      <c r="AL15" s="10"/>
      <c r="AM15" s="123"/>
      <c r="AP15" s="2"/>
      <c r="AQ15" s="2"/>
      <c r="AR15" s="2"/>
      <c r="AS15" s="2"/>
    </row>
    <row r="16" spans="3:45" ht="15" customHeight="1">
      <c r="C16" s="8"/>
      <c r="D16" s="125"/>
      <c r="E16" s="126"/>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9"/>
      <c r="AJ16" s="9"/>
      <c r="AK16" s="9"/>
      <c r="AL16" s="10"/>
      <c r="AP16" s="2"/>
      <c r="AQ16" s="2"/>
      <c r="AR16" s="2"/>
      <c r="AS16" s="2"/>
    </row>
    <row r="17" spans="3:45" ht="15" customHeight="1">
      <c r="C17" s="8"/>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9"/>
      <c r="AJ17" s="9"/>
      <c r="AK17" s="9"/>
      <c r="AL17" s="10"/>
      <c r="AM17" s="123"/>
      <c r="AP17" s="2"/>
      <c r="AQ17" s="2"/>
      <c r="AR17" s="2"/>
      <c r="AS17" s="2"/>
    </row>
    <row r="18" spans="3:45" ht="15" customHeight="1">
      <c r="C18" s="8"/>
      <c r="D18" s="215"/>
      <c r="E18" s="216"/>
      <c r="F18" s="200"/>
      <c r="G18" s="119"/>
      <c r="H18" s="119"/>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9"/>
      <c r="AJ18" s="9"/>
      <c r="AK18" s="9"/>
      <c r="AL18" s="10"/>
      <c r="AM18" s="149"/>
    </row>
    <row r="19" spans="3:45" ht="15" customHeight="1">
      <c r="C19" s="8"/>
      <c r="D19" s="17"/>
      <c r="E19" s="119"/>
      <c r="F19" s="119"/>
      <c r="G19" s="119"/>
      <c r="H19" s="119"/>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9"/>
      <c r="AJ19" s="9"/>
      <c r="AK19" s="9"/>
      <c r="AL19" s="10"/>
      <c r="AM19" s="149"/>
    </row>
    <row r="20" spans="3:45" ht="15" customHeight="1">
      <c r="C20" s="8"/>
      <c r="D20" s="125"/>
      <c r="E20" s="217"/>
      <c r="F20" s="200"/>
      <c r="G20" s="119"/>
      <c r="H20" s="119"/>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9"/>
      <c r="AJ20" s="9"/>
      <c r="AK20" s="9"/>
      <c r="AL20" s="10"/>
    </row>
    <row r="21" spans="3:45" ht="15" customHeight="1">
      <c r="C21" s="8"/>
      <c r="D21" s="17"/>
      <c r="E21" s="119"/>
      <c r="F21" s="119"/>
      <c r="G21" s="119"/>
      <c r="H21" s="119"/>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9"/>
      <c r="AJ21" s="9"/>
      <c r="AK21" s="9"/>
      <c r="AL21" s="10"/>
      <c r="AM21" s="149"/>
    </row>
    <row r="22" spans="3:45" ht="15" customHeight="1">
      <c r="C22" s="8"/>
      <c r="D22" s="125"/>
      <c r="E22" s="126"/>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9"/>
      <c r="AJ22" s="9"/>
      <c r="AK22" s="9"/>
      <c r="AL22" s="10"/>
      <c r="AM22" s="149"/>
    </row>
    <row r="23" spans="3:45" ht="15" customHeight="1">
      <c r="C23" s="8"/>
      <c r="D23" s="17"/>
      <c r="E23" s="125"/>
      <c r="F23" s="126"/>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9"/>
      <c r="AJ23" s="9"/>
      <c r="AK23" s="9"/>
      <c r="AL23" s="10"/>
      <c r="AM23" s="149"/>
    </row>
    <row r="24" spans="3:45" ht="15" customHeight="1">
      <c r="C24" s="8"/>
      <c r="D24" s="17"/>
      <c r="E24" s="17"/>
      <c r="F24" s="17"/>
      <c r="G24" s="120"/>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9"/>
      <c r="AJ24" s="9"/>
      <c r="AK24" s="9"/>
      <c r="AL24" s="10"/>
    </row>
    <row r="25" spans="3:45" ht="15" customHeight="1">
      <c r="C25" s="8"/>
      <c r="D25" s="17"/>
      <c r="E25" s="125"/>
      <c r="F25" s="126"/>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9"/>
      <c r="AJ25" s="9"/>
      <c r="AK25" s="9"/>
      <c r="AL25" s="10"/>
    </row>
    <row r="26" spans="3:45" ht="15" customHeight="1">
      <c r="C26" s="8"/>
      <c r="D26" s="17"/>
      <c r="E26" s="125"/>
      <c r="F26" s="126"/>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9"/>
      <c r="AJ26" s="9"/>
      <c r="AK26" s="9"/>
      <c r="AL26" s="10"/>
    </row>
    <row r="27" spans="3:45" ht="15" customHeight="1">
      <c r="C27" s="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9"/>
      <c r="AK27" s="9"/>
      <c r="AL27" s="10"/>
      <c r="AM27" s="149"/>
    </row>
    <row r="28" spans="3:45" ht="15" customHeight="1">
      <c r="C28" s="8"/>
      <c r="D28" s="124"/>
      <c r="E28" s="124"/>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9"/>
      <c r="AK28" s="9"/>
      <c r="AL28" s="10"/>
      <c r="AM28" s="149"/>
    </row>
    <row r="29" spans="3:45" ht="15" customHeight="1">
      <c r="C29" s="8"/>
      <c r="D29" s="218"/>
      <c r="E29" s="216"/>
      <c r="F29" s="201"/>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9"/>
      <c r="AK29" s="9"/>
      <c r="AL29" s="10"/>
    </row>
    <row r="30" spans="3:45" ht="15" customHeight="1">
      <c r="C30" s="8"/>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9"/>
      <c r="AK30" s="9"/>
      <c r="AL30" s="10"/>
    </row>
    <row r="31" spans="3:45" ht="15" customHeight="1">
      <c r="C31" s="8"/>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9"/>
      <c r="AK31" s="9"/>
      <c r="AL31" s="10"/>
    </row>
    <row r="32" spans="3:45" ht="15" customHeight="1">
      <c r="C32" s="8"/>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9"/>
      <c r="AK32" s="9"/>
      <c r="AL32" s="10"/>
    </row>
    <row r="33" spans="3:38" ht="15" customHeight="1">
      <c r="C33" s="8"/>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9"/>
      <c r="AK33" s="9"/>
      <c r="AL33" s="10"/>
    </row>
    <row r="34" spans="3:38" ht="15" customHeight="1">
      <c r="C34" s="8"/>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9"/>
      <c r="AK34" s="9"/>
      <c r="AL34" s="10"/>
    </row>
    <row r="35" spans="3:38" ht="15" customHeight="1">
      <c r="C35" s="8"/>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9"/>
      <c r="AK35" s="9"/>
      <c r="AL35" s="10"/>
    </row>
    <row r="36" spans="3:38" ht="15" customHeight="1">
      <c r="C36" s="8"/>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9"/>
      <c r="AK36" s="9"/>
      <c r="AL36" s="10"/>
    </row>
    <row r="37" spans="3:38" ht="15" customHeight="1">
      <c r="C37" s="8"/>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10"/>
    </row>
    <row r="38" spans="3:38" ht="15" customHeight="1">
      <c r="C38" s="8"/>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10"/>
    </row>
    <row r="39" spans="3:38" ht="15" customHeight="1">
      <c r="C39" s="8"/>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10"/>
    </row>
    <row r="40" spans="3:38" ht="15" customHeight="1">
      <c r="C40" s="8"/>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10"/>
    </row>
    <row r="41" spans="3:38" ht="15" customHeight="1">
      <c r="C41" s="8"/>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10"/>
    </row>
    <row r="42" spans="3:38" ht="15" customHeight="1">
      <c r="C42" s="8"/>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10"/>
    </row>
    <row r="43" spans="3:38" ht="15" customHeight="1">
      <c r="C43" s="8"/>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10"/>
    </row>
    <row r="44" spans="3:38" ht="15" customHeight="1">
      <c r="C44" s="8"/>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10"/>
    </row>
    <row r="45" spans="3:38" ht="15" customHeight="1">
      <c r="C45" s="8"/>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10"/>
    </row>
    <row r="46" spans="3:38" ht="15" customHeight="1">
      <c r="C46" s="8"/>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10"/>
    </row>
    <row r="47" spans="3:38" ht="15" customHeight="1">
      <c r="C47" s="8"/>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10"/>
    </row>
    <row r="48" spans="3:38" ht="15" customHeight="1">
      <c r="C48" s="8"/>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10"/>
    </row>
    <row r="49" spans="3:38" ht="15" customHeight="1">
      <c r="C49" s="8"/>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10"/>
    </row>
    <row r="50" spans="3:38" ht="15" customHeight="1">
      <c r="C50" s="8"/>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10"/>
    </row>
    <row r="51" spans="3:38" ht="15" customHeight="1">
      <c r="C51" s="8"/>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10"/>
    </row>
    <row r="52" spans="3:38" ht="15" customHeight="1">
      <c r="C52" s="8"/>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10"/>
    </row>
    <row r="53" spans="3:38" ht="15" customHeight="1">
      <c r="C53" s="11"/>
      <c r="D53" s="12"/>
      <c r="E53" s="12"/>
      <c r="F53" s="12"/>
      <c r="G53" s="12"/>
      <c r="AL53" s="10"/>
    </row>
    <row r="54" spans="3:38" ht="15" customHeight="1">
      <c r="C54" s="171"/>
      <c r="D54" s="172"/>
      <c r="E54" s="172"/>
      <c r="F54" s="172"/>
      <c r="G54" s="172"/>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5"/>
    </row>
    <row r="55" spans="3:38" ht="15" customHeight="1">
      <c r="C55" s="137" t="s">
        <v>321</v>
      </c>
      <c r="D55" s="138"/>
      <c r="E55" s="138"/>
      <c r="F55" s="138"/>
      <c r="G55" s="139"/>
      <c r="H55" s="134" t="s">
        <v>322</v>
      </c>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6"/>
    </row>
    <row r="56" spans="3:38" ht="15" customHeight="1">
      <c r="C56" s="137" t="s">
        <v>321</v>
      </c>
      <c r="D56" s="147"/>
      <c r="E56" s="147"/>
      <c r="F56" s="147"/>
      <c r="G56" s="148"/>
      <c r="H56" s="131" t="s">
        <v>327</v>
      </c>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3"/>
    </row>
    <row r="57" spans="3:38" ht="15" customHeight="1">
      <c r="C57" s="141" t="s">
        <v>58</v>
      </c>
      <c r="D57" s="142"/>
      <c r="E57" s="142"/>
      <c r="F57" s="142"/>
      <c r="G57" s="143"/>
      <c r="H57" s="144" t="s">
        <v>59</v>
      </c>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6"/>
    </row>
    <row r="58" spans="3:38" ht="15" customHeight="1">
      <c r="C58" s="140" t="s">
        <v>7</v>
      </c>
      <c r="D58" s="140"/>
      <c r="E58" s="140"/>
      <c r="F58" s="140"/>
      <c r="G58" s="140"/>
      <c r="H58" s="140" t="s">
        <v>8</v>
      </c>
      <c r="I58" s="140"/>
      <c r="J58" s="140"/>
      <c r="K58" s="140"/>
      <c r="L58" s="140"/>
      <c r="M58" s="140"/>
      <c r="N58" s="140"/>
      <c r="O58" s="140"/>
      <c r="P58" s="140"/>
      <c r="Q58" s="140"/>
      <c r="R58" s="140"/>
      <c r="S58" s="140"/>
      <c r="T58" s="140"/>
      <c r="U58" s="140"/>
      <c r="V58" s="140"/>
      <c r="W58" s="140"/>
      <c r="X58" s="140"/>
      <c r="Y58" s="140"/>
      <c r="Z58" s="140"/>
      <c r="AA58" s="140"/>
      <c r="AB58" s="140"/>
      <c r="AC58" s="140"/>
      <c r="AD58" s="140"/>
      <c r="AE58" s="140"/>
      <c r="AF58" s="140"/>
      <c r="AG58" s="140"/>
      <c r="AH58" s="140"/>
      <c r="AI58" s="140"/>
      <c r="AJ58" s="140"/>
      <c r="AK58" s="140"/>
      <c r="AL58" s="140"/>
    </row>
  </sheetData>
  <mergeCells count="13">
    <mergeCell ref="C55:G55"/>
    <mergeCell ref="H55:AL55"/>
    <mergeCell ref="C56:G56"/>
    <mergeCell ref="C57:G57"/>
    <mergeCell ref="H57:AL57"/>
    <mergeCell ref="C58:G58"/>
    <mergeCell ref="H58:AL58"/>
    <mergeCell ref="AM27:AM28"/>
    <mergeCell ref="C54:G54"/>
    <mergeCell ref="H54:AL54"/>
    <mergeCell ref="AM18:AM19"/>
    <mergeCell ref="AM21:AM23"/>
    <mergeCell ref="AM5:AM6"/>
  </mergeCells>
  <phoneticPr fontId="2"/>
  <pageMargins left="0" right="0" top="0" bottom="0" header="0" footer="0"/>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showGridLines="0" zoomScale="115" zoomScaleNormal="115" workbookViewId="0">
      <selection activeCell="I65" sqref="I65"/>
    </sheetView>
  </sheetViews>
  <sheetFormatPr defaultRowHeight="13.5"/>
  <cols>
    <col min="1" max="1" width="1.125" style="24" customWidth="1"/>
    <col min="2" max="2" width="2.875" style="24" customWidth="1"/>
    <col min="3" max="3" width="3.625" style="24" customWidth="1"/>
    <col min="4" max="4" width="5" style="24" customWidth="1"/>
    <col min="5" max="5" width="18.125" style="24" customWidth="1"/>
    <col min="6" max="6" width="6.875" style="24" customWidth="1"/>
    <col min="7" max="7" width="8.75" style="24" customWidth="1"/>
    <col min="8" max="8" width="3.125" style="24" customWidth="1"/>
    <col min="9" max="9" width="11.25" style="24" customWidth="1"/>
    <col min="10" max="10" width="15.75" style="24" customWidth="1"/>
    <col min="11" max="11" width="7.375" style="24" customWidth="1"/>
    <col min="12" max="12" width="20" style="24" customWidth="1"/>
    <col min="13" max="13" width="2.75" style="24" customWidth="1"/>
    <col min="14" max="14" width="4.625" style="65" customWidth="1"/>
    <col min="15" max="15" width="4.625" style="24" customWidth="1"/>
    <col min="16" max="16" width="4.625" style="65" customWidth="1"/>
    <col min="17" max="16384" width="9" style="24"/>
  </cols>
  <sheetData>
    <row r="1" spans="1:20">
      <c r="A1" s="18"/>
      <c r="B1" s="19" t="s">
        <v>13</v>
      </c>
      <c r="C1" s="20"/>
      <c r="D1" s="19"/>
      <c r="E1" s="19"/>
      <c r="F1" s="19"/>
      <c r="G1" s="19"/>
      <c r="H1" s="19"/>
      <c r="I1" s="19"/>
      <c r="J1" s="21"/>
      <c r="K1" s="21"/>
      <c r="L1" s="22" t="s">
        <v>62</v>
      </c>
      <c r="M1" s="22"/>
      <c r="N1" s="23"/>
      <c r="O1" s="21"/>
      <c r="P1" s="21"/>
      <c r="Q1" s="19"/>
      <c r="R1" s="19"/>
      <c r="S1" s="19"/>
      <c r="T1" s="18"/>
    </row>
    <row r="2" spans="1:20">
      <c r="A2" s="18"/>
      <c r="B2" s="19" t="s">
        <v>63</v>
      </c>
      <c r="C2" s="20"/>
      <c r="D2" s="19"/>
      <c r="E2" s="19"/>
      <c r="F2" s="19"/>
      <c r="G2" s="19"/>
      <c r="H2" s="19"/>
      <c r="I2" s="19"/>
      <c r="J2" s="21"/>
      <c r="K2" s="21"/>
      <c r="L2" s="22" t="s">
        <v>64</v>
      </c>
      <c r="M2" s="22"/>
      <c r="N2" s="23"/>
      <c r="O2" s="21"/>
      <c r="P2" s="21"/>
      <c r="Q2" s="19"/>
      <c r="R2" s="19"/>
      <c r="S2" s="19"/>
      <c r="T2" s="18"/>
    </row>
    <row r="3" spans="1:20">
      <c r="A3" s="18"/>
      <c r="B3" s="25"/>
      <c r="C3" s="20"/>
      <c r="D3" s="19"/>
      <c r="E3" s="19"/>
      <c r="F3" s="19"/>
      <c r="G3" s="19"/>
      <c r="H3" s="19"/>
      <c r="I3" s="19"/>
      <c r="J3" s="21"/>
      <c r="K3" s="21"/>
      <c r="L3" s="22" t="s">
        <v>65</v>
      </c>
      <c r="M3" s="22"/>
      <c r="N3" s="23"/>
      <c r="O3" s="21"/>
      <c r="P3" s="21"/>
      <c r="Q3" s="19"/>
      <c r="R3" s="19"/>
      <c r="S3" s="19"/>
      <c r="T3" s="18"/>
    </row>
    <row r="4" spans="1:20">
      <c r="A4" s="18"/>
      <c r="B4" s="19"/>
      <c r="C4" s="21"/>
      <c r="D4" s="19"/>
      <c r="E4" s="19"/>
      <c r="F4" s="19"/>
      <c r="G4" s="19"/>
      <c r="H4" s="19"/>
      <c r="I4" s="19"/>
      <c r="J4" s="21"/>
      <c r="K4" s="21"/>
      <c r="L4" s="22"/>
      <c r="M4" s="22"/>
      <c r="N4" s="23"/>
      <c r="O4" s="21"/>
      <c r="P4" s="21"/>
      <c r="Q4" s="19"/>
      <c r="R4" s="19"/>
      <c r="S4" s="19"/>
      <c r="T4" s="18"/>
    </row>
    <row r="5" spans="1:20" ht="14.25">
      <c r="A5" s="18"/>
      <c r="B5" s="178" t="s">
        <v>66</v>
      </c>
      <c r="C5" s="178"/>
      <c r="D5" s="178"/>
      <c r="E5" s="178"/>
      <c r="F5" s="178"/>
      <c r="G5" s="178"/>
      <c r="H5" s="178"/>
      <c r="I5" s="178"/>
      <c r="J5" s="178"/>
      <c r="K5" s="178"/>
      <c r="L5" s="178"/>
      <c r="M5" s="19"/>
      <c r="N5" s="23"/>
      <c r="O5" s="21"/>
      <c r="P5" s="21"/>
      <c r="Q5" s="19"/>
      <c r="R5" s="19"/>
      <c r="S5" s="19"/>
      <c r="T5" s="18"/>
    </row>
    <row r="6" spans="1:20">
      <c r="A6" s="18"/>
      <c r="B6" s="19"/>
      <c r="C6" s="21"/>
      <c r="D6" s="19"/>
      <c r="E6" s="19"/>
      <c r="F6" s="19"/>
      <c r="G6" s="19"/>
      <c r="H6" s="19"/>
      <c r="I6" s="19"/>
      <c r="J6" s="21"/>
      <c r="K6" s="21"/>
      <c r="L6" s="19"/>
      <c r="M6" s="19"/>
      <c r="N6" s="21"/>
      <c r="O6" s="19"/>
      <c r="P6" s="21"/>
      <c r="Q6" s="21"/>
      <c r="R6" s="19"/>
      <c r="S6" s="19"/>
      <c r="T6" s="18"/>
    </row>
    <row r="7" spans="1:20">
      <c r="A7" s="18"/>
      <c r="B7" s="19"/>
      <c r="C7" s="19" t="s">
        <v>67</v>
      </c>
      <c r="D7" s="19"/>
      <c r="E7" s="19"/>
      <c r="F7" s="19"/>
      <c r="G7" s="19"/>
      <c r="H7" s="19"/>
      <c r="I7" s="19"/>
      <c r="J7" s="21"/>
      <c r="K7" s="21"/>
      <c r="L7" s="19"/>
      <c r="M7" s="19"/>
      <c r="N7" s="21"/>
      <c r="O7" s="19"/>
      <c r="P7" s="21"/>
      <c r="Q7" s="21"/>
      <c r="R7" s="19"/>
      <c r="S7" s="26"/>
      <c r="T7" s="18"/>
    </row>
    <row r="8" spans="1:20">
      <c r="A8" s="18"/>
      <c r="B8" s="19"/>
      <c r="C8" s="21"/>
      <c r="D8" s="19"/>
      <c r="E8" s="19"/>
      <c r="F8" s="19"/>
      <c r="G8" s="19"/>
      <c r="I8" s="19"/>
      <c r="J8" s="21"/>
      <c r="K8" s="21"/>
      <c r="L8" s="19"/>
      <c r="M8" s="19"/>
      <c r="N8" s="21"/>
      <c r="O8" s="19"/>
      <c r="P8" s="21"/>
      <c r="Q8" s="21"/>
      <c r="R8" s="19"/>
      <c r="S8" s="19"/>
      <c r="T8" s="18"/>
    </row>
    <row r="9" spans="1:20">
      <c r="A9" s="18"/>
      <c r="B9" s="27"/>
      <c r="C9" s="28"/>
      <c r="D9" s="29"/>
      <c r="E9" s="19"/>
      <c r="F9" s="30"/>
      <c r="G9" s="30"/>
      <c r="H9" s="30"/>
      <c r="I9" s="19"/>
      <c r="J9" s="21"/>
      <c r="K9" s="30"/>
      <c r="L9" s="31"/>
      <c r="M9" s="30"/>
      <c r="N9" s="21"/>
      <c r="O9" s="19"/>
      <c r="P9" s="21"/>
      <c r="Q9" s="19"/>
      <c r="R9" s="19"/>
      <c r="S9" s="19"/>
      <c r="T9" s="18"/>
    </row>
    <row r="10" spans="1:20">
      <c r="A10" s="18"/>
      <c r="B10" s="27" t="s">
        <v>28</v>
      </c>
      <c r="C10" s="28"/>
      <c r="D10" s="19"/>
      <c r="E10" s="27" t="s">
        <v>68</v>
      </c>
      <c r="F10" s="19"/>
      <c r="G10" s="19"/>
      <c r="H10" s="19"/>
      <c r="I10" s="19"/>
      <c r="J10" s="19"/>
      <c r="K10" s="21"/>
      <c r="L10" s="19"/>
      <c r="M10" s="19"/>
      <c r="N10" s="21"/>
      <c r="O10" s="19"/>
      <c r="P10" s="21"/>
      <c r="Q10" s="19"/>
      <c r="R10" s="19"/>
      <c r="S10" s="19"/>
      <c r="T10" s="18"/>
    </row>
    <row r="11" spans="1:20">
      <c r="A11" s="18"/>
      <c r="B11" s="19"/>
      <c r="C11" s="21"/>
      <c r="D11" s="19"/>
      <c r="E11" s="19"/>
      <c r="F11" s="19"/>
      <c r="G11" s="19"/>
      <c r="H11" s="19"/>
      <c r="I11" s="19"/>
      <c r="J11" s="21"/>
      <c r="K11" s="21"/>
      <c r="L11" s="19"/>
      <c r="M11" s="19"/>
      <c r="N11" s="23"/>
      <c r="O11" s="21"/>
      <c r="P11" s="21"/>
      <c r="Q11" s="19"/>
      <c r="R11" s="19"/>
      <c r="S11" s="19"/>
      <c r="T11" s="18"/>
    </row>
    <row r="12" spans="1:20">
      <c r="A12" s="18"/>
      <c r="B12" s="27" t="s">
        <v>29</v>
      </c>
      <c r="C12" s="28"/>
      <c r="D12" s="19"/>
      <c r="E12" s="27" t="s">
        <v>69</v>
      </c>
      <c r="F12" s="19"/>
      <c r="G12" s="19"/>
      <c r="H12" s="19"/>
      <c r="I12" s="19"/>
      <c r="J12" s="21"/>
      <c r="K12" s="21"/>
      <c r="L12" s="19"/>
      <c r="M12" s="19"/>
      <c r="N12" s="21"/>
      <c r="O12" s="19"/>
      <c r="P12" s="21"/>
      <c r="Q12" s="19"/>
      <c r="R12" s="19"/>
      <c r="S12" s="19"/>
      <c r="T12" s="18"/>
    </row>
    <row r="13" spans="1:20">
      <c r="A13" s="18"/>
      <c r="B13" s="27"/>
      <c r="C13" s="28"/>
      <c r="D13" s="29"/>
      <c r="E13" s="29"/>
      <c r="F13" s="30"/>
      <c r="G13" s="30"/>
      <c r="H13" s="30"/>
      <c r="I13" s="19"/>
      <c r="J13" s="21"/>
      <c r="K13" s="30"/>
      <c r="L13" s="31"/>
      <c r="M13" s="30"/>
      <c r="N13" s="21"/>
      <c r="O13" s="19"/>
      <c r="P13" s="21"/>
      <c r="Q13" s="19"/>
      <c r="R13" s="19"/>
      <c r="S13" s="19"/>
      <c r="T13" s="18"/>
    </row>
    <row r="14" spans="1:20">
      <c r="A14" s="18"/>
      <c r="B14" s="27" t="s">
        <v>70</v>
      </c>
      <c r="C14" s="28"/>
      <c r="D14" s="19"/>
      <c r="E14" s="19"/>
      <c r="F14" s="19"/>
      <c r="G14" s="19"/>
      <c r="H14" s="19"/>
      <c r="I14" s="19"/>
      <c r="J14" s="21"/>
      <c r="K14" s="32" t="s">
        <v>71</v>
      </c>
      <c r="L14" s="19"/>
      <c r="M14" s="19"/>
      <c r="N14" s="21"/>
      <c r="O14" s="19"/>
      <c r="P14" s="21"/>
      <c r="Q14" s="19"/>
      <c r="R14" s="19"/>
      <c r="S14" s="19"/>
      <c r="T14" s="18"/>
    </row>
    <row r="15" spans="1:20">
      <c r="A15" s="18"/>
      <c r="B15" s="19"/>
      <c r="C15" s="22"/>
      <c r="D15" s="21" t="s">
        <v>72</v>
      </c>
      <c r="E15" s="19" t="s">
        <v>30</v>
      </c>
      <c r="F15" s="19"/>
      <c r="G15" s="22" t="s">
        <v>73</v>
      </c>
      <c r="H15" s="21" t="s">
        <v>74</v>
      </c>
      <c r="I15" s="32" t="s">
        <v>75</v>
      </c>
      <c r="J15" s="22" t="s">
        <v>76</v>
      </c>
      <c r="K15" s="21"/>
      <c r="L15" s="19"/>
      <c r="M15" s="19"/>
      <c r="N15" s="21"/>
      <c r="O15" s="19"/>
      <c r="P15" s="21"/>
      <c r="Q15" s="19"/>
      <c r="R15" s="19"/>
      <c r="S15" s="19"/>
      <c r="T15" s="18"/>
    </row>
    <row r="16" spans="1:20">
      <c r="A16" s="18"/>
      <c r="B16" s="19"/>
      <c r="C16" s="19"/>
      <c r="D16" s="21" t="s">
        <v>31</v>
      </c>
      <c r="E16" s="19" t="s">
        <v>32</v>
      </c>
      <c r="F16" s="19"/>
      <c r="G16" s="22" t="s">
        <v>75</v>
      </c>
      <c r="H16" s="21" t="s">
        <v>74</v>
      </c>
      <c r="I16" s="32" t="s">
        <v>77</v>
      </c>
      <c r="J16" s="33" t="s">
        <v>78</v>
      </c>
      <c r="K16" s="19" t="s">
        <v>79</v>
      </c>
      <c r="L16" s="19"/>
      <c r="M16" s="19"/>
      <c r="N16" s="34"/>
      <c r="O16" s="21"/>
      <c r="P16" s="23"/>
      <c r="Q16" s="19"/>
      <c r="R16" s="19"/>
      <c r="S16" s="19"/>
      <c r="T16" s="18"/>
    </row>
    <row r="17" spans="1:20">
      <c r="A17" s="18"/>
      <c r="B17" s="19"/>
      <c r="C17" s="19"/>
      <c r="D17" s="21" t="s">
        <v>17</v>
      </c>
      <c r="E17" s="19" t="s">
        <v>33</v>
      </c>
      <c r="F17" s="19"/>
      <c r="G17" s="22" t="s">
        <v>77</v>
      </c>
      <c r="H17" s="21" t="s">
        <v>74</v>
      </c>
      <c r="I17" s="32" t="s">
        <v>80</v>
      </c>
      <c r="J17" s="22" t="s">
        <v>81</v>
      </c>
      <c r="K17" s="21"/>
      <c r="L17" s="19"/>
      <c r="M17" s="19"/>
      <c r="N17" s="34"/>
      <c r="O17" s="21"/>
      <c r="P17" s="23"/>
      <c r="Q17" s="19"/>
      <c r="R17" s="19"/>
      <c r="S17" s="19"/>
      <c r="T17" s="19"/>
    </row>
    <row r="18" spans="1:20">
      <c r="A18" s="18"/>
      <c r="B18" s="19"/>
      <c r="C18" s="19"/>
      <c r="E18" s="21" t="s">
        <v>34</v>
      </c>
      <c r="F18" s="19"/>
      <c r="G18" s="22" t="s">
        <v>80</v>
      </c>
      <c r="H18" s="21" t="s">
        <v>74</v>
      </c>
      <c r="I18" s="32" t="s">
        <v>82</v>
      </c>
      <c r="J18" s="22" t="s">
        <v>83</v>
      </c>
      <c r="K18" s="19"/>
      <c r="L18" s="19"/>
      <c r="M18" s="19"/>
      <c r="N18" s="23"/>
      <c r="O18" s="21"/>
      <c r="P18" s="21"/>
      <c r="Q18" s="19"/>
      <c r="R18" s="19"/>
      <c r="S18" s="19"/>
      <c r="T18" s="19"/>
    </row>
    <row r="19" spans="1:20">
      <c r="A19" s="18"/>
      <c r="B19" s="19"/>
      <c r="C19" s="19"/>
      <c r="D19" s="21" t="s">
        <v>84</v>
      </c>
      <c r="E19" s="19" t="s">
        <v>35</v>
      </c>
      <c r="F19" s="19"/>
      <c r="G19" s="22" t="s">
        <v>82</v>
      </c>
      <c r="H19" s="21" t="s">
        <v>74</v>
      </c>
      <c r="I19" s="32" t="s">
        <v>85</v>
      </c>
      <c r="J19" s="22" t="s">
        <v>86</v>
      </c>
      <c r="K19" s="19"/>
      <c r="L19" s="19"/>
      <c r="M19" s="19"/>
      <c r="N19" s="23"/>
      <c r="O19" s="21"/>
      <c r="P19" s="21"/>
      <c r="Q19" s="19"/>
      <c r="R19" s="19"/>
      <c r="S19" s="19"/>
      <c r="T19" s="19"/>
    </row>
    <row r="20" spans="1:20">
      <c r="A20" s="18"/>
      <c r="B20" s="19"/>
      <c r="C20" s="19"/>
      <c r="D20" s="21"/>
      <c r="E20" s="21" t="s">
        <v>87</v>
      </c>
      <c r="F20" s="19"/>
      <c r="G20" s="22" t="s">
        <v>85</v>
      </c>
      <c r="H20" s="21" t="s">
        <v>74</v>
      </c>
      <c r="I20" s="32" t="s">
        <v>88</v>
      </c>
      <c r="J20" s="22" t="s">
        <v>76</v>
      </c>
      <c r="K20" s="19"/>
      <c r="L20" s="19"/>
      <c r="M20" s="19"/>
      <c r="N20" s="23"/>
      <c r="O20" s="21"/>
      <c r="P20" s="21"/>
      <c r="Q20" s="19"/>
      <c r="R20" s="19"/>
      <c r="S20" s="19"/>
      <c r="T20" s="19"/>
    </row>
    <row r="21" spans="1:20">
      <c r="A21" s="18"/>
      <c r="B21" s="19"/>
      <c r="C21" s="19"/>
      <c r="D21" s="21" t="s">
        <v>89</v>
      </c>
      <c r="E21" s="19" t="s">
        <v>35</v>
      </c>
      <c r="F21" s="19"/>
      <c r="G21" s="22" t="s">
        <v>88</v>
      </c>
      <c r="H21" s="21" t="s">
        <v>74</v>
      </c>
      <c r="I21" s="32" t="s">
        <v>90</v>
      </c>
      <c r="J21" s="22" t="s">
        <v>91</v>
      </c>
      <c r="K21" s="19"/>
      <c r="L21" s="19"/>
      <c r="M21" s="19"/>
      <c r="N21" s="23"/>
      <c r="O21" s="21"/>
      <c r="P21" s="21"/>
      <c r="Q21" s="19"/>
      <c r="R21" s="19"/>
      <c r="S21" s="19"/>
      <c r="T21" s="19"/>
    </row>
    <row r="22" spans="1:20">
      <c r="A22" s="18"/>
      <c r="B22" s="19"/>
      <c r="C22" s="19"/>
      <c r="D22" s="21" t="s">
        <v>92</v>
      </c>
      <c r="E22" s="19" t="s">
        <v>36</v>
      </c>
      <c r="F22" s="19"/>
      <c r="G22" s="22" t="s">
        <v>90</v>
      </c>
      <c r="H22" s="21" t="s">
        <v>74</v>
      </c>
      <c r="I22" s="32" t="s">
        <v>93</v>
      </c>
      <c r="J22" s="22" t="s">
        <v>94</v>
      </c>
      <c r="K22" s="19" t="s">
        <v>95</v>
      </c>
      <c r="L22" s="19"/>
      <c r="M22" s="19"/>
      <c r="N22" s="23"/>
      <c r="O22" s="21"/>
      <c r="P22" s="21"/>
      <c r="Q22" s="19"/>
      <c r="R22" s="19"/>
      <c r="S22" s="19"/>
      <c r="T22" s="19"/>
    </row>
    <row r="23" spans="1:20">
      <c r="A23" s="18"/>
      <c r="B23" s="19"/>
      <c r="C23" s="22"/>
      <c r="D23" s="21"/>
      <c r="M23" s="19"/>
      <c r="N23" s="21"/>
      <c r="O23" s="21"/>
      <c r="P23" s="23"/>
      <c r="Q23" s="19"/>
      <c r="R23" s="19"/>
      <c r="S23" s="19"/>
      <c r="T23" s="19"/>
    </row>
    <row r="24" spans="1:20">
      <c r="A24" s="18"/>
      <c r="B24" s="19"/>
      <c r="C24" s="22"/>
      <c r="D24" s="21"/>
      <c r="E24" s="19"/>
      <c r="F24" s="19"/>
      <c r="G24" s="22"/>
      <c r="H24" s="21"/>
      <c r="I24" s="32"/>
      <c r="J24" s="22"/>
      <c r="K24" s="19"/>
      <c r="L24" s="19"/>
      <c r="M24" s="19"/>
      <c r="N24" s="21"/>
      <c r="O24" s="21"/>
      <c r="P24" s="23"/>
      <c r="Q24" s="19"/>
      <c r="R24" s="19"/>
      <c r="S24" s="19"/>
      <c r="T24" s="19"/>
    </row>
    <row r="25" spans="1:20">
      <c r="A25" s="18"/>
      <c r="B25" s="27" t="s">
        <v>55</v>
      </c>
      <c r="C25" s="28"/>
      <c r="D25" s="19"/>
      <c r="E25" s="19"/>
      <c r="F25" s="19"/>
      <c r="G25" s="19"/>
      <c r="H25" s="19"/>
      <c r="I25" s="19"/>
      <c r="J25" s="21" t="s">
        <v>14</v>
      </c>
      <c r="K25" s="21" t="s">
        <v>15</v>
      </c>
      <c r="L25" s="19"/>
      <c r="M25" s="35"/>
      <c r="N25" s="36"/>
      <c r="O25" s="37"/>
      <c r="P25" s="36"/>
      <c r="Q25" s="37"/>
      <c r="R25" s="37"/>
      <c r="S25" s="36"/>
      <c r="T25" s="36"/>
    </row>
    <row r="26" spans="1:20" s="42" customFormat="1">
      <c r="A26" s="38"/>
      <c r="B26" s="19"/>
      <c r="C26" s="21" t="s">
        <v>96</v>
      </c>
      <c r="D26" s="19" t="s">
        <v>37</v>
      </c>
      <c r="E26" s="19"/>
      <c r="F26" s="19"/>
      <c r="G26" s="19"/>
      <c r="H26" s="19"/>
      <c r="I26" s="19" t="s">
        <v>97</v>
      </c>
      <c r="J26" s="22" t="s">
        <v>98</v>
      </c>
      <c r="K26" s="21" t="s">
        <v>94</v>
      </c>
      <c r="L26" s="19" t="s">
        <v>99</v>
      </c>
      <c r="M26" s="39"/>
      <c r="N26" s="40"/>
      <c r="O26" s="40"/>
      <c r="P26" s="40"/>
      <c r="Q26" s="39"/>
      <c r="R26" s="39"/>
      <c r="S26" s="41"/>
      <c r="T26" s="41"/>
    </row>
    <row r="27" spans="1:20" s="42" customFormat="1">
      <c r="A27" s="38"/>
      <c r="B27" s="19"/>
      <c r="C27" s="21" t="s">
        <v>100</v>
      </c>
      <c r="D27" s="19" t="s">
        <v>101</v>
      </c>
      <c r="E27" s="19"/>
      <c r="F27" s="19"/>
      <c r="G27" s="19"/>
      <c r="H27" s="19"/>
      <c r="I27" s="19" t="s">
        <v>97</v>
      </c>
      <c r="J27" s="22" t="s">
        <v>102</v>
      </c>
      <c r="K27" s="21" t="s">
        <v>94</v>
      </c>
      <c r="L27" s="19" t="s">
        <v>103</v>
      </c>
      <c r="M27" s="39"/>
      <c r="N27" s="40"/>
      <c r="O27" s="40"/>
      <c r="P27" s="40"/>
      <c r="Q27" s="39"/>
      <c r="R27" s="39"/>
      <c r="S27" s="41"/>
      <c r="T27" s="41"/>
    </row>
    <row r="28" spans="1:20" s="42" customFormat="1">
      <c r="A28" s="38"/>
      <c r="B28" s="19"/>
      <c r="C28" s="21" t="s">
        <v>104</v>
      </c>
      <c r="D28" s="19" t="s">
        <v>105</v>
      </c>
      <c r="E28" s="19"/>
      <c r="F28" s="19"/>
      <c r="G28" s="43" t="s">
        <v>106</v>
      </c>
      <c r="H28" s="19"/>
      <c r="I28" s="19" t="s">
        <v>107</v>
      </c>
      <c r="J28" s="22" t="s">
        <v>108</v>
      </c>
      <c r="K28" s="21" t="s">
        <v>94</v>
      </c>
      <c r="L28" s="19" t="s">
        <v>109</v>
      </c>
      <c r="M28" s="39"/>
      <c r="N28" s="40"/>
      <c r="O28" s="40"/>
      <c r="P28" s="40"/>
      <c r="Q28" s="39"/>
      <c r="R28" s="39"/>
      <c r="S28" s="41"/>
      <c r="T28" s="41"/>
    </row>
    <row r="29" spans="1:20" s="42" customFormat="1">
      <c r="A29" s="38"/>
      <c r="B29" s="44"/>
      <c r="C29" s="21" t="s">
        <v>110</v>
      </c>
      <c r="D29" s="19" t="s">
        <v>111</v>
      </c>
      <c r="E29" s="19"/>
      <c r="F29" s="43"/>
      <c r="G29" s="43" t="s">
        <v>112</v>
      </c>
      <c r="H29" s="19"/>
      <c r="I29" s="19" t="s">
        <v>113</v>
      </c>
      <c r="J29" s="22" t="s">
        <v>114</v>
      </c>
      <c r="K29" s="21" t="s">
        <v>94</v>
      </c>
      <c r="L29" s="19" t="s">
        <v>115</v>
      </c>
      <c r="M29" s="39"/>
      <c r="N29" s="40"/>
      <c r="O29" s="40"/>
      <c r="P29" s="40"/>
      <c r="Q29" s="39"/>
      <c r="R29" s="39"/>
      <c r="S29" s="41"/>
      <c r="T29" s="41"/>
    </row>
    <row r="30" spans="1:20" s="42" customFormat="1">
      <c r="A30" s="38"/>
      <c r="B30" s="44"/>
      <c r="C30" s="21" t="s">
        <v>116</v>
      </c>
      <c r="D30" s="19" t="s">
        <v>45</v>
      </c>
      <c r="E30" s="19"/>
      <c r="F30" s="45"/>
      <c r="G30" s="43" t="s">
        <v>117</v>
      </c>
      <c r="H30" s="19"/>
      <c r="I30" s="19" t="s">
        <v>16</v>
      </c>
      <c r="J30" s="22" t="s">
        <v>118</v>
      </c>
      <c r="K30" s="21" t="s">
        <v>119</v>
      </c>
      <c r="L30" s="19" t="s">
        <v>44</v>
      </c>
      <c r="M30" s="39"/>
      <c r="N30" s="40"/>
      <c r="O30" s="40"/>
      <c r="P30" s="40"/>
      <c r="Q30" s="39"/>
      <c r="R30" s="39"/>
      <c r="S30" s="41"/>
      <c r="T30" s="41"/>
    </row>
    <row r="31" spans="1:20">
      <c r="A31" s="18"/>
      <c r="B31" s="18"/>
      <c r="C31" s="21" t="s">
        <v>120</v>
      </c>
      <c r="D31" s="19" t="s">
        <v>121</v>
      </c>
      <c r="E31" s="19"/>
      <c r="F31" s="19"/>
      <c r="G31" s="43" t="s">
        <v>122</v>
      </c>
      <c r="H31" s="21"/>
      <c r="I31" s="19" t="s">
        <v>16</v>
      </c>
      <c r="J31" s="22" t="s">
        <v>123</v>
      </c>
      <c r="K31" s="21" t="s">
        <v>119</v>
      </c>
      <c r="L31" s="19" t="s">
        <v>20</v>
      </c>
      <c r="M31" s="37"/>
      <c r="N31" s="46"/>
      <c r="O31" s="40"/>
      <c r="P31" s="40"/>
      <c r="Q31" s="39"/>
      <c r="R31" s="39"/>
      <c r="S31" s="21"/>
      <c r="T31" s="21"/>
    </row>
    <row r="32" spans="1:20" s="42" customFormat="1">
      <c r="A32" s="38"/>
      <c r="B32" s="44"/>
      <c r="C32" s="21" t="s">
        <v>124</v>
      </c>
      <c r="D32" s="19" t="s">
        <v>125</v>
      </c>
      <c r="E32" s="19"/>
      <c r="F32" s="43"/>
      <c r="G32" s="43" t="s">
        <v>126</v>
      </c>
      <c r="H32" s="19"/>
      <c r="I32" s="19" t="s">
        <v>16</v>
      </c>
      <c r="J32" s="22" t="s">
        <v>127</v>
      </c>
      <c r="K32" s="21" t="s">
        <v>119</v>
      </c>
      <c r="L32" s="19" t="s">
        <v>128</v>
      </c>
      <c r="M32" s="39"/>
      <c r="N32" s="40"/>
      <c r="O32" s="40"/>
      <c r="P32" s="40"/>
      <c r="Q32" s="39"/>
      <c r="R32" s="39"/>
      <c r="S32" s="41"/>
      <c r="T32" s="41"/>
    </row>
    <row r="33" spans="1:20" s="42" customFormat="1">
      <c r="A33" s="38"/>
      <c r="B33" s="44"/>
      <c r="C33" s="21" t="s">
        <v>129</v>
      </c>
      <c r="D33" s="19" t="s">
        <v>130</v>
      </c>
      <c r="E33" s="19"/>
      <c r="F33" s="43"/>
      <c r="G33" s="43" t="s">
        <v>131</v>
      </c>
      <c r="H33" s="19"/>
      <c r="I33" s="19" t="s">
        <v>16</v>
      </c>
      <c r="J33" s="22" t="s">
        <v>132</v>
      </c>
      <c r="K33" s="21" t="s">
        <v>119</v>
      </c>
      <c r="L33" s="19" t="s">
        <v>133</v>
      </c>
      <c r="M33" s="39"/>
      <c r="N33" s="40"/>
      <c r="O33" s="40"/>
      <c r="P33" s="40"/>
      <c r="Q33" s="39"/>
      <c r="R33" s="39"/>
      <c r="S33" s="41"/>
      <c r="T33" s="41"/>
    </row>
    <row r="34" spans="1:20" s="42" customFormat="1">
      <c r="A34" s="38"/>
      <c r="B34" s="44"/>
      <c r="C34" s="21"/>
      <c r="D34" s="19"/>
      <c r="E34" s="19"/>
      <c r="F34" s="43"/>
      <c r="G34" s="43"/>
      <c r="H34" s="19"/>
      <c r="I34" s="19"/>
      <c r="J34" s="22"/>
      <c r="K34" s="21"/>
      <c r="L34" s="19"/>
      <c r="M34" s="39"/>
      <c r="N34" s="40"/>
      <c r="O34" s="40"/>
      <c r="P34" s="40"/>
      <c r="Q34" s="39"/>
      <c r="R34" s="39"/>
      <c r="S34" s="41"/>
      <c r="T34" s="41"/>
    </row>
    <row r="35" spans="1:20" s="42" customFormat="1">
      <c r="A35" s="38"/>
      <c r="B35" s="44"/>
      <c r="C35" s="21"/>
      <c r="D35" s="47" t="s">
        <v>41</v>
      </c>
      <c r="F35" s="48"/>
      <c r="G35" s="49" t="s">
        <v>134</v>
      </c>
      <c r="H35" s="49"/>
      <c r="I35" s="48"/>
      <c r="J35" s="49"/>
      <c r="K35" s="49" t="s">
        <v>135</v>
      </c>
      <c r="L35" s="19"/>
      <c r="M35" s="39"/>
      <c r="N35" s="40"/>
      <c r="O35" s="40"/>
      <c r="P35" s="40"/>
      <c r="Q35" s="39"/>
      <c r="R35" s="39"/>
      <c r="S35" s="41"/>
      <c r="T35" s="41"/>
    </row>
    <row r="36" spans="1:20" s="42" customFormat="1">
      <c r="A36" s="38"/>
      <c r="B36" s="44"/>
      <c r="C36" s="21"/>
      <c r="D36" s="19"/>
      <c r="E36" s="48"/>
      <c r="F36" s="48"/>
      <c r="G36" s="49"/>
      <c r="H36" s="49"/>
      <c r="I36" s="48"/>
      <c r="J36" s="49"/>
      <c r="K36" s="49"/>
      <c r="L36" s="19"/>
      <c r="M36" s="39"/>
      <c r="N36" s="40"/>
      <c r="O36" s="40"/>
      <c r="P36" s="40"/>
      <c r="Q36" s="39"/>
      <c r="R36" s="39"/>
      <c r="S36" s="41"/>
      <c r="T36" s="41"/>
    </row>
    <row r="37" spans="1:20">
      <c r="A37" s="18"/>
      <c r="B37" s="18"/>
      <c r="C37" s="21" t="s">
        <v>136</v>
      </c>
      <c r="D37" s="19" t="s">
        <v>137</v>
      </c>
      <c r="E37" s="19"/>
      <c r="G37" s="43" t="s">
        <v>138</v>
      </c>
      <c r="H37" s="19"/>
      <c r="I37" s="19" t="s">
        <v>16</v>
      </c>
      <c r="J37" s="22" t="s">
        <v>139</v>
      </c>
      <c r="K37" s="21" t="s">
        <v>119</v>
      </c>
      <c r="L37" s="19" t="s">
        <v>140</v>
      </c>
      <c r="M37" s="37"/>
      <c r="N37" s="46"/>
      <c r="O37" s="40"/>
      <c r="P37" s="40"/>
      <c r="Q37" s="39"/>
      <c r="R37" s="39"/>
      <c r="S37" s="21"/>
      <c r="T37" s="21"/>
    </row>
    <row r="38" spans="1:20" s="42" customFormat="1">
      <c r="A38" s="38"/>
      <c r="B38" s="38"/>
      <c r="C38" s="21" t="s">
        <v>141</v>
      </c>
      <c r="D38" s="19" t="s">
        <v>142</v>
      </c>
      <c r="E38" s="19"/>
      <c r="F38" s="43"/>
      <c r="G38" s="43" t="s">
        <v>143</v>
      </c>
      <c r="H38" s="19"/>
      <c r="I38" s="19" t="s">
        <v>16</v>
      </c>
      <c r="J38" s="22" t="s">
        <v>144</v>
      </c>
      <c r="K38" s="21" t="s">
        <v>119</v>
      </c>
      <c r="L38" s="50" t="s">
        <v>145</v>
      </c>
      <c r="M38" s="39"/>
      <c r="N38" s="40"/>
      <c r="O38" s="40"/>
      <c r="P38" s="40"/>
      <c r="Q38" s="39"/>
      <c r="R38" s="39"/>
      <c r="S38" s="41"/>
      <c r="T38" s="41"/>
    </row>
    <row r="39" spans="1:20">
      <c r="A39" s="18"/>
      <c r="B39" s="18"/>
      <c r="C39" s="21" t="s">
        <v>146</v>
      </c>
      <c r="D39" s="19" t="s">
        <v>147</v>
      </c>
      <c r="E39" s="19"/>
      <c r="F39" s="43"/>
      <c r="G39" s="43" t="s">
        <v>148</v>
      </c>
      <c r="H39" s="19"/>
      <c r="I39" s="50" t="s">
        <v>42</v>
      </c>
      <c r="J39" s="22" t="s">
        <v>149</v>
      </c>
      <c r="K39" s="21" t="s">
        <v>119</v>
      </c>
      <c r="L39" s="19" t="s">
        <v>150</v>
      </c>
      <c r="M39" s="37"/>
      <c r="N39" s="46"/>
      <c r="O39" s="40"/>
      <c r="P39" s="40"/>
      <c r="Q39" s="39"/>
      <c r="R39" s="39"/>
      <c r="S39" s="21"/>
      <c r="T39" s="21"/>
    </row>
    <row r="40" spans="1:20" s="42" customFormat="1">
      <c r="A40" s="38"/>
      <c r="B40" s="38"/>
      <c r="C40" s="21" t="s">
        <v>151</v>
      </c>
      <c r="D40" s="50" t="s">
        <v>152</v>
      </c>
      <c r="G40" s="43" t="s">
        <v>153</v>
      </c>
      <c r="I40" s="50" t="s">
        <v>42</v>
      </c>
      <c r="J40" s="22" t="s">
        <v>154</v>
      </c>
      <c r="K40" s="21" t="s">
        <v>119</v>
      </c>
      <c r="L40" s="19" t="s">
        <v>155</v>
      </c>
      <c r="M40" s="39"/>
      <c r="N40" s="40"/>
      <c r="O40" s="40"/>
      <c r="P40" s="40"/>
      <c r="Q40" s="39"/>
      <c r="R40" s="39"/>
      <c r="S40" s="41"/>
      <c r="T40" s="41"/>
    </row>
    <row r="41" spans="1:20" s="42" customFormat="1">
      <c r="A41" s="38"/>
      <c r="B41" s="38"/>
      <c r="C41" s="21" t="s">
        <v>156</v>
      </c>
      <c r="D41" s="50" t="s">
        <v>157</v>
      </c>
      <c r="G41" s="43" t="s">
        <v>158</v>
      </c>
      <c r="I41" s="50" t="s">
        <v>42</v>
      </c>
      <c r="J41" s="22" t="s">
        <v>159</v>
      </c>
      <c r="K41" s="21" t="s">
        <v>119</v>
      </c>
      <c r="L41" s="19" t="s">
        <v>40</v>
      </c>
      <c r="M41" s="39"/>
      <c r="N41" s="40"/>
      <c r="O41" s="40"/>
      <c r="P41" s="40"/>
      <c r="Q41" s="39"/>
      <c r="R41" s="39"/>
      <c r="S41" s="41"/>
      <c r="T41" s="41"/>
    </row>
    <row r="42" spans="1:20" s="42" customFormat="1">
      <c r="A42" s="38"/>
      <c r="B42" s="38"/>
      <c r="M42" s="39"/>
      <c r="N42" s="40"/>
      <c r="O42" s="40"/>
      <c r="P42" s="40"/>
      <c r="Q42" s="39"/>
      <c r="R42" s="39"/>
      <c r="S42" s="41"/>
      <c r="T42" s="41"/>
    </row>
    <row r="43" spans="1:20">
      <c r="A43" s="18"/>
      <c r="B43" s="18"/>
      <c r="C43" s="21"/>
      <c r="D43" s="48"/>
      <c r="M43" s="37"/>
      <c r="N43" s="46"/>
      <c r="O43" s="40"/>
      <c r="P43" s="40"/>
      <c r="Q43" s="39"/>
      <c r="R43" s="39"/>
      <c r="S43" s="21"/>
      <c r="T43" s="21"/>
    </row>
    <row r="44" spans="1:20">
      <c r="A44" s="18"/>
      <c r="B44" s="18"/>
      <c r="C44" s="21"/>
      <c r="D44" s="47" t="s">
        <v>43</v>
      </c>
      <c r="F44" s="47"/>
      <c r="G44" s="51" t="s">
        <v>160</v>
      </c>
      <c r="H44" s="52"/>
      <c r="I44" s="48"/>
      <c r="J44" s="53"/>
      <c r="K44" s="49" t="s">
        <v>161</v>
      </c>
      <c r="L44" s="48"/>
      <c r="M44" s="37"/>
      <c r="N44" s="46"/>
      <c r="O44" s="40"/>
      <c r="P44" s="40"/>
      <c r="Q44" s="39"/>
      <c r="R44" s="39"/>
      <c r="S44" s="21"/>
      <c r="T44" s="21"/>
    </row>
    <row r="45" spans="1:20" s="42" customFormat="1">
      <c r="A45" s="38"/>
      <c r="B45" s="38"/>
      <c r="M45" s="39"/>
      <c r="N45" s="40"/>
      <c r="O45" s="40"/>
      <c r="P45" s="40"/>
      <c r="Q45" s="39"/>
      <c r="R45" s="39"/>
      <c r="S45" s="41"/>
      <c r="T45" s="41"/>
    </row>
    <row r="46" spans="1:20" s="42" customFormat="1">
      <c r="A46" s="38"/>
      <c r="B46" s="38"/>
      <c r="C46" s="21" t="s">
        <v>162</v>
      </c>
      <c r="D46" s="19" t="s">
        <v>163</v>
      </c>
      <c r="J46" s="22" t="s">
        <v>164</v>
      </c>
      <c r="K46" s="21" t="s">
        <v>165</v>
      </c>
      <c r="L46" s="19" t="s">
        <v>166</v>
      </c>
      <c r="M46" s="39"/>
      <c r="N46" s="40"/>
      <c r="O46" s="40"/>
      <c r="P46" s="40"/>
      <c r="Q46" s="39"/>
      <c r="R46" s="39"/>
      <c r="S46" s="41"/>
      <c r="T46" s="41"/>
    </row>
    <row r="47" spans="1:20">
      <c r="A47" s="18"/>
      <c r="B47" s="18"/>
      <c r="C47" s="21" t="s">
        <v>167</v>
      </c>
      <c r="D47" s="19" t="s">
        <v>18</v>
      </c>
      <c r="E47" s="19"/>
      <c r="G47" s="43"/>
      <c r="H47" s="19"/>
      <c r="I47" s="19"/>
      <c r="K47" s="21"/>
      <c r="M47" s="37"/>
      <c r="N47" s="46"/>
      <c r="O47" s="46"/>
      <c r="P47" s="46"/>
      <c r="Q47" s="37"/>
      <c r="R47" s="37"/>
      <c r="S47" s="21"/>
      <c r="T47" s="21"/>
    </row>
    <row r="48" spans="1:20">
      <c r="A48" s="18"/>
      <c r="B48" s="18"/>
      <c r="C48" s="21"/>
      <c r="D48" s="24" t="s">
        <v>168</v>
      </c>
      <c r="E48" s="19"/>
      <c r="F48" s="19"/>
      <c r="G48" s="19"/>
      <c r="H48" s="19"/>
      <c r="I48" s="19"/>
      <c r="J48" s="22" t="s">
        <v>169</v>
      </c>
      <c r="K48" s="21" t="s">
        <v>170</v>
      </c>
      <c r="L48" s="19" t="s">
        <v>171</v>
      </c>
      <c r="M48" s="37"/>
      <c r="N48" s="46"/>
      <c r="O48" s="46"/>
      <c r="P48" s="46"/>
      <c r="Q48" s="37"/>
      <c r="R48" s="37"/>
      <c r="S48" s="21"/>
      <c r="T48" s="21"/>
    </row>
    <row r="49" spans="1:27">
      <c r="A49" s="18"/>
      <c r="B49" s="18"/>
      <c r="C49" s="21"/>
      <c r="D49" s="50" t="s">
        <v>172</v>
      </c>
      <c r="E49" s="19"/>
      <c r="F49" s="19"/>
      <c r="G49" s="19"/>
      <c r="H49" s="19"/>
      <c r="I49" s="19"/>
      <c r="J49" s="22" t="s">
        <v>173</v>
      </c>
      <c r="K49" s="21" t="s">
        <v>170</v>
      </c>
      <c r="L49" s="19" t="s">
        <v>174</v>
      </c>
      <c r="M49" s="37"/>
      <c r="N49" s="46"/>
      <c r="O49" s="46"/>
      <c r="P49" s="46"/>
      <c r="Q49" s="37"/>
      <c r="R49" s="37"/>
      <c r="S49" s="21"/>
      <c r="T49" s="21"/>
    </row>
    <row r="50" spans="1:27">
      <c r="A50" s="18"/>
      <c r="B50" s="18"/>
      <c r="C50" s="21"/>
      <c r="D50" s="50" t="s">
        <v>175</v>
      </c>
      <c r="E50" s="19"/>
      <c r="F50" s="19"/>
      <c r="G50" s="19"/>
      <c r="H50" s="19"/>
      <c r="I50" s="19"/>
      <c r="J50" s="22" t="s">
        <v>176</v>
      </c>
      <c r="K50" s="21" t="s">
        <v>170</v>
      </c>
      <c r="L50" s="19" t="s">
        <v>177</v>
      </c>
      <c r="M50" s="37"/>
      <c r="N50" s="46"/>
      <c r="O50" s="46"/>
      <c r="P50" s="46"/>
      <c r="Q50" s="37"/>
      <c r="R50" s="37"/>
      <c r="S50" s="21"/>
      <c r="T50" s="21"/>
    </row>
    <row r="51" spans="1:27">
      <c r="A51" s="18"/>
      <c r="B51" s="18"/>
      <c r="C51" s="21"/>
      <c r="D51" s="24" t="s">
        <v>178</v>
      </c>
      <c r="E51" s="19"/>
      <c r="F51" s="19"/>
      <c r="G51" s="19"/>
      <c r="H51" s="19"/>
      <c r="I51" s="19"/>
      <c r="J51" s="22" t="s">
        <v>179</v>
      </c>
      <c r="K51" s="21" t="s">
        <v>170</v>
      </c>
      <c r="L51" s="19" t="s">
        <v>180</v>
      </c>
      <c r="M51" s="37"/>
      <c r="N51" s="46"/>
      <c r="O51" s="46"/>
      <c r="P51" s="46"/>
      <c r="Q51" s="37"/>
      <c r="R51" s="37"/>
      <c r="S51" s="21"/>
      <c r="T51" s="21"/>
    </row>
    <row r="52" spans="1:27">
      <c r="A52" s="18"/>
      <c r="B52" s="18"/>
      <c r="C52" s="21"/>
      <c r="D52" s="19" t="s">
        <v>18</v>
      </c>
      <c r="E52" s="19"/>
      <c r="F52" s="19"/>
      <c r="G52" s="19"/>
      <c r="H52" s="19"/>
      <c r="I52" s="19"/>
      <c r="J52" s="22" t="s">
        <v>181</v>
      </c>
      <c r="K52" s="21" t="s">
        <v>170</v>
      </c>
      <c r="L52" s="19" t="s">
        <v>171</v>
      </c>
      <c r="M52" s="37"/>
      <c r="N52" s="46"/>
      <c r="O52" s="46"/>
      <c r="P52" s="46"/>
      <c r="Q52" s="37"/>
      <c r="R52" s="37"/>
      <c r="S52" s="21"/>
      <c r="T52" s="21"/>
    </row>
    <row r="53" spans="1:27">
      <c r="A53" s="18"/>
      <c r="B53" s="18"/>
      <c r="C53" s="21"/>
      <c r="D53" s="19"/>
      <c r="E53" s="19"/>
      <c r="F53" s="19"/>
      <c r="G53" s="19"/>
      <c r="H53" s="19"/>
      <c r="I53" s="19"/>
      <c r="J53" s="22"/>
      <c r="K53" s="21"/>
      <c r="L53" s="19"/>
      <c r="M53" s="54"/>
      <c r="N53" s="23"/>
      <c r="O53" s="21"/>
      <c r="P53" s="21"/>
      <c r="Q53" s="19"/>
      <c r="R53" s="19"/>
      <c r="S53" s="19"/>
      <c r="T53" s="19"/>
    </row>
    <row r="54" spans="1:27">
      <c r="A54" s="18"/>
      <c r="B54" s="18"/>
      <c r="C54" s="55"/>
      <c r="D54" s="56"/>
      <c r="E54" s="55"/>
      <c r="F54" s="54"/>
      <c r="G54" s="54"/>
      <c r="H54" s="54"/>
      <c r="I54" s="54"/>
      <c r="J54" s="54"/>
      <c r="K54" s="57"/>
      <c r="L54" s="57"/>
      <c r="M54" s="54"/>
      <c r="N54" s="23"/>
      <c r="O54" s="21"/>
      <c r="P54" s="21"/>
      <c r="Q54" s="19"/>
      <c r="R54" s="19"/>
      <c r="S54" s="19"/>
      <c r="T54" s="19"/>
    </row>
    <row r="55" spans="1:27">
      <c r="A55" s="18"/>
      <c r="B55" s="18"/>
      <c r="C55" s="55" t="s">
        <v>182</v>
      </c>
      <c r="D55" s="56"/>
      <c r="E55" s="55"/>
      <c r="F55" s="54"/>
      <c r="G55" s="54"/>
      <c r="H55" s="54"/>
      <c r="I55" s="54"/>
      <c r="J55" s="54"/>
      <c r="K55" s="57"/>
      <c r="L55" s="57"/>
      <c r="M55" s="54"/>
      <c r="N55" s="23"/>
      <c r="O55" s="21"/>
      <c r="P55" s="21"/>
      <c r="Q55" s="19"/>
      <c r="R55" s="19"/>
      <c r="S55" s="19"/>
      <c r="T55" s="19"/>
    </row>
    <row r="56" spans="1:27">
      <c r="A56" s="18"/>
      <c r="B56" s="18"/>
      <c r="C56" s="55"/>
      <c r="D56" s="56"/>
      <c r="E56" s="55"/>
      <c r="F56" s="54"/>
      <c r="G56" s="58"/>
      <c r="H56" s="59"/>
      <c r="I56" s="60" t="s">
        <v>183</v>
      </c>
      <c r="J56" s="58" t="s">
        <v>184</v>
      </c>
      <c r="K56" s="59"/>
      <c r="L56" s="59"/>
      <c r="M56" s="59"/>
      <c r="N56" s="59"/>
      <c r="O56" s="59"/>
      <c r="P56" s="59"/>
      <c r="Q56" s="59"/>
      <c r="R56" s="59"/>
      <c r="S56" s="59"/>
      <c r="T56" s="59"/>
      <c r="U56" s="59"/>
      <c r="V56" s="59"/>
      <c r="W56" s="59"/>
      <c r="X56" s="59"/>
      <c r="Y56" s="59"/>
      <c r="Z56" s="59"/>
      <c r="AA56" s="59"/>
    </row>
    <row r="57" spans="1:27">
      <c r="A57" s="18"/>
      <c r="B57" s="18"/>
      <c r="C57" s="61" t="s">
        <v>324</v>
      </c>
      <c r="D57" s="56"/>
      <c r="E57" s="55"/>
      <c r="F57" s="54"/>
      <c r="G57" s="54"/>
      <c r="H57" s="54"/>
      <c r="I57" s="54"/>
      <c r="J57" s="54"/>
      <c r="K57" s="57"/>
      <c r="L57" s="57"/>
      <c r="M57" s="54"/>
      <c r="N57" s="23"/>
      <c r="O57" s="21"/>
      <c r="P57" s="21"/>
      <c r="Q57" s="19"/>
      <c r="R57" s="19"/>
      <c r="S57" s="19"/>
      <c r="T57" s="19"/>
    </row>
    <row r="58" spans="1:27">
      <c r="A58" s="18"/>
      <c r="B58" s="18"/>
      <c r="C58" s="55" t="s">
        <v>185</v>
      </c>
      <c r="D58" s="56"/>
      <c r="E58" s="55"/>
      <c r="F58" s="54"/>
      <c r="G58" s="54"/>
      <c r="H58" s="54"/>
      <c r="I58" s="54"/>
      <c r="J58" s="54"/>
      <c r="K58" s="57"/>
      <c r="L58" s="57"/>
      <c r="M58" s="54"/>
      <c r="N58" s="23"/>
      <c r="O58" s="21"/>
      <c r="P58" s="21"/>
      <c r="Q58" s="19"/>
      <c r="R58" s="19"/>
      <c r="S58" s="19"/>
      <c r="T58" s="19"/>
    </row>
    <row r="59" spans="1:27">
      <c r="A59" s="18"/>
      <c r="B59" s="18"/>
      <c r="C59" s="55" t="s">
        <v>186</v>
      </c>
      <c r="D59" s="56"/>
      <c r="E59" s="55"/>
      <c r="F59" s="54"/>
      <c r="G59" s="54"/>
      <c r="H59" s="54"/>
      <c r="I59" s="54"/>
      <c r="J59" s="54"/>
      <c r="K59" s="57"/>
      <c r="L59" s="57"/>
      <c r="M59" s="54"/>
      <c r="N59" s="23"/>
      <c r="O59" s="21"/>
      <c r="P59" s="21"/>
      <c r="Q59" s="19"/>
      <c r="R59" s="19"/>
      <c r="S59" s="19"/>
      <c r="T59" s="19"/>
    </row>
    <row r="60" spans="1:27">
      <c r="A60" s="18"/>
      <c r="B60" s="18"/>
      <c r="C60" s="55" t="s">
        <v>187</v>
      </c>
      <c r="D60" s="56"/>
      <c r="E60" s="55"/>
      <c r="F60" s="54"/>
      <c r="G60" s="54"/>
      <c r="H60" s="54"/>
      <c r="I60" s="54"/>
      <c r="J60" s="54"/>
      <c r="K60" s="57"/>
      <c r="L60" s="57"/>
      <c r="M60" s="54"/>
      <c r="N60" s="23"/>
      <c r="O60" s="21"/>
      <c r="P60" s="21"/>
      <c r="Q60" s="19"/>
      <c r="R60" s="19"/>
      <c r="S60" s="19"/>
      <c r="T60" s="19"/>
    </row>
    <row r="61" spans="1:27">
      <c r="A61" s="18"/>
      <c r="B61" s="19"/>
      <c r="C61" s="55" t="s">
        <v>328</v>
      </c>
      <c r="D61" s="56"/>
      <c r="E61" s="55"/>
      <c r="F61" s="54"/>
      <c r="G61" s="54"/>
      <c r="H61" s="54"/>
      <c r="I61" s="54"/>
      <c r="J61" s="54"/>
      <c r="K61" s="57"/>
      <c r="L61" s="57"/>
      <c r="M61" s="54"/>
      <c r="N61" s="62"/>
      <c r="O61" s="18"/>
      <c r="P61" s="62"/>
      <c r="Q61" s="18"/>
      <c r="R61" s="18"/>
      <c r="S61" s="18"/>
      <c r="T61" s="18"/>
    </row>
    <row r="62" spans="1:27">
      <c r="A62" s="18"/>
      <c r="B62" s="19"/>
      <c r="C62" s="55" t="s">
        <v>188</v>
      </c>
      <c r="D62" s="56"/>
      <c r="E62" s="55"/>
      <c r="F62" s="54"/>
      <c r="G62" s="54"/>
      <c r="H62" s="54"/>
      <c r="I62" s="54"/>
      <c r="J62" s="54"/>
      <c r="K62" s="57"/>
      <c r="L62" s="57"/>
      <c r="M62" s="54"/>
      <c r="N62" s="62"/>
      <c r="O62" s="18"/>
      <c r="P62" s="62"/>
      <c r="Q62" s="18"/>
      <c r="R62" s="18"/>
      <c r="S62" s="18"/>
      <c r="T62" s="18"/>
    </row>
    <row r="63" spans="1:27">
      <c r="A63" s="18"/>
      <c r="B63" s="19" t="s">
        <v>189</v>
      </c>
      <c r="C63" s="55" t="s">
        <v>325</v>
      </c>
      <c r="D63" s="56"/>
      <c r="E63" s="55"/>
      <c r="F63" s="54"/>
      <c r="G63" s="54"/>
      <c r="H63" s="54"/>
      <c r="I63" s="54"/>
      <c r="J63" s="54"/>
      <c r="K63" s="57"/>
      <c r="L63" s="57"/>
      <c r="M63" s="54"/>
      <c r="N63" s="62"/>
      <c r="O63" s="18"/>
      <c r="P63" s="62"/>
      <c r="Q63" s="18"/>
      <c r="R63" s="18"/>
      <c r="S63" s="18"/>
      <c r="T63" s="18"/>
    </row>
    <row r="64" spans="1:27">
      <c r="A64" s="18"/>
      <c r="B64" s="19"/>
      <c r="C64" s="55" t="s">
        <v>326</v>
      </c>
      <c r="D64" s="56"/>
      <c r="E64" s="55"/>
      <c r="F64" s="54"/>
      <c r="G64" s="54"/>
      <c r="H64" s="54"/>
      <c r="I64" s="54"/>
      <c r="J64" s="54"/>
      <c r="K64" s="57"/>
      <c r="L64" s="57"/>
      <c r="M64" s="54"/>
      <c r="N64" s="62"/>
      <c r="O64" s="18"/>
      <c r="P64" s="62"/>
      <c r="Q64" s="18"/>
      <c r="R64" s="18"/>
      <c r="S64" s="18"/>
      <c r="T64" s="18"/>
    </row>
    <row r="65" spans="1:20">
      <c r="A65" s="18"/>
      <c r="B65" s="19"/>
      <c r="C65" s="55" t="s">
        <v>190</v>
      </c>
      <c r="D65" s="56"/>
      <c r="E65" s="55"/>
      <c r="F65" s="54"/>
      <c r="G65" s="54"/>
      <c r="H65" s="54"/>
      <c r="I65" s="54"/>
      <c r="J65" s="54"/>
      <c r="K65" s="57"/>
      <c r="L65" s="57"/>
      <c r="M65" s="54"/>
      <c r="N65" s="62"/>
      <c r="O65" s="18"/>
      <c r="P65" s="62"/>
      <c r="Q65" s="18"/>
      <c r="R65" s="18"/>
      <c r="S65" s="18"/>
      <c r="T65" s="18"/>
    </row>
    <row r="66" spans="1:20">
      <c r="A66" s="18"/>
      <c r="B66" s="19"/>
      <c r="C66" s="55"/>
      <c r="D66" s="56"/>
      <c r="E66" s="55"/>
      <c r="F66" s="54"/>
      <c r="G66" s="54"/>
      <c r="H66" s="54"/>
      <c r="I66" s="54"/>
      <c r="J66" s="54"/>
      <c r="K66" s="57"/>
      <c r="L66" s="57"/>
      <c r="M66" s="19"/>
      <c r="N66" s="62"/>
      <c r="O66" s="18"/>
      <c r="P66" s="62"/>
      <c r="Q66" s="18"/>
      <c r="R66" s="18"/>
      <c r="S66" s="18"/>
      <c r="T66" s="18"/>
    </row>
    <row r="67" spans="1:20">
      <c r="A67" s="18"/>
      <c r="B67" s="19"/>
      <c r="C67" s="19"/>
      <c r="D67" s="63" t="s">
        <v>191</v>
      </c>
      <c r="E67" s="55"/>
      <c r="F67" s="55"/>
      <c r="G67" s="55"/>
      <c r="H67" s="55"/>
      <c r="I67" s="55"/>
      <c r="J67" s="55"/>
      <c r="K67" s="57"/>
      <c r="L67" s="19"/>
      <c r="M67" s="19"/>
      <c r="N67" s="62"/>
      <c r="O67" s="18"/>
      <c r="P67" s="62"/>
      <c r="Q67" s="18"/>
      <c r="R67" s="18"/>
      <c r="S67" s="18"/>
      <c r="T67" s="18"/>
    </row>
    <row r="68" spans="1:20">
      <c r="A68" s="18"/>
      <c r="B68" s="19"/>
      <c r="C68" s="21"/>
      <c r="D68" s="64"/>
      <c r="E68" s="44"/>
      <c r="F68" s="44"/>
      <c r="G68" s="44"/>
      <c r="H68" s="19"/>
      <c r="I68" s="19"/>
      <c r="J68" s="21"/>
      <c r="K68" s="21"/>
      <c r="L68" s="19"/>
      <c r="M68" s="19"/>
      <c r="N68" s="62"/>
      <c r="O68" s="18"/>
      <c r="P68" s="62"/>
      <c r="Q68" s="18"/>
      <c r="R68" s="18"/>
      <c r="S68" s="18"/>
      <c r="T68" s="18"/>
    </row>
    <row r="69" spans="1:20">
      <c r="A69" s="18"/>
      <c r="B69" s="18"/>
      <c r="C69" s="18"/>
      <c r="D69" s="18"/>
      <c r="E69" s="18"/>
      <c r="F69" s="18"/>
      <c r="G69" s="18"/>
      <c r="H69" s="18"/>
      <c r="I69" s="18"/>
      <c r="J69" s="18"/>
      <c r="K69" s="18"/>
      <c r="L69" s="18"/>
      <c r="M69" s="18"/>
      <c r="N69" s="62"/>
      <c r="O69" s="18"/>
      <c r="P69" s="62"/>
      <c r="Q69" s="18"/>
      <c r="R69" s="18"/>
      <c r="S69" s="18"/>
      <c r="T69" s="18"/>
    </row>
    <row r="70" spans="1:20">
      <c r="A70" s="18"/>
      <c r="B70" s="19"/>
      <c r="C70" s="21"/>
      <c r="D70" s="21"/>
      <c r="E70" s="19"/>
      <c r="F70" s="19"/>
      <c r="G70" s="19"/>
      <c r="H70" s="19"/>
      <c r="I70" s="19"/>
      <c r="J70" s="19"/>
      <c r="K70" s="21"/>
      <c r="L70" s="19"/>
      <c r="M70" s="19"/>
      <c r="N70" s="62"/>
      <c r="O70" s="18"/>
      <c r="P70" s="62"/>
      <c r="Q70" s="18"/>
      <c r="R70" s="18"/>
      <c r="S70" s="18"/>
      <c r="T70" s="18"/>
    </row>
  </sheetData>
  <mergeCells count="1">
    <mergeCell ref="B5:L5"/>
  </mergeCells>
  <phoneticPr fontId="2"/>
  <hyperlinks>
    <hyperlink ref="J56" r:id="rId1" xr:uid="{00000000-0004-0000-0100-000000000000}"/>
  </hyperlinks>
  <pageMargins left="0.75" right="0.35" top="0.66" bottom="0.24" header="0.68" footer="0.2"/>
  <pageSetup paperSize="9" scale="87"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9"/>
  <sheetViews>
    <sheetView zoomScale="85" zoomScaleNormal="85" workbookViewId="0">
      <selection activeCell="O36" sqref="O36"/>
    </sheetView>
  </sheetViews>
  <sheetFormatPr defaultRowHeight="13.5"/>
  <cols>
    <col min="1" max="1" width="2.25" style="66" customWidth="1"/>
    <col min="2" max="2" width="4.625" style="66" customWidth="1"/>
    <col min="3" max="3" width="24.625" style="103" customWidth="1"/>
    <col min="4" max="4" width="23" style="103" customWidth="1"/>
    <col min="5" max="5" width="15.625" style="66" customWidth="1"/>
    <col min="6" max="7" width="12" style="70" customWidth="1"/>
    <col min="8" max="9" width="8.625" style="70" customWidth="1"/>
    <col min="10" max="10" width="5.125" style="70" customWidth="1"/>
    <col min="11" max="16384" width="9" style="70"/>
  </cols>
  <sheetData>
    <row r="1" spans="1:10" ht="27" customHeight="1">
      <c r="B1" s="67" t="s">
        <v>192</v>
      </c>
      <c r="C1" s="68"/>
      <c r="D1" s="68"/>
      <c r="E1" s="68"/>
      <c r="F1" s="69"/>
      <c r="G1" s="69"/>
    </row>
    <row r="2" spans="1:10" ht="31.5" customHeight="1">
      <c r="B2" s="179" t="s">
        <v>193</v>
      </c>
      <c r="C2" s="179"/>
      <c r="D2" s="179"/>
      <c r="E2" s="179"/>
      <c r="F2" s="179"/>
      <c r="G2" s="179"/>
      <c r="H2" s="180"/>
      <c r="I2" s="180"/>
    </row>
    <row r="3" spans="1:10" ht="24">
      <c r="B3" s="71"/>
      <c r="C3" s="71"/>
      <c r="D3" s="71"/>
      <c r="E3" s="71"/>
      <c r="F3" s="71"/>
      <c r="G3" s="71"/>
      <c r="I3" s="72" t="s">
        <v>194</v>
      </c>
    </row>
    <row r="4" spans="1:10" ht="17.25">
      <c r="B4" s="73"/>
      <c r="C4" s="74"/>
      <c r="D4" s="74"/>
      <c r="F4" s="68" t="s">
        <v>195</v>
      </c>
      <c r="G4" s="75"/>
    </row>
    <row r="5" spans="1:10" ht="12" customHeight="1">
      <c r="A5" s="76"/>
      <c r="B5" s="181" t="s">
        <v>46</v>
      </c>
      <c r="C5" s="182"/>
      <c r="D5" s="187" t="s">
        <v>196</v>
      </c>
      <c r="E5" s="187" t="s">
        <v>47</v>
      </c>
      <c r="F5" s="190" t="s">
        <v>197</v>
      </c>
      <c r="G5" s="191"/>
      <c r="H5" s="194" t="s">
        <v>198</v>
      </c>
      <c r="I5" s="194"/>
    </row>
    <row r="6" spans="1:10" ht="12" customHeight="1">
      <c r="A6" s="76"/>
      <c r="B6" s="183"/>
      <c r="C6" s="184"/>
      <c r="D6" s="188"/>
      <c r="E6" s="188"/>
      <c r="F6" s="192"/>
      <c r="G6" s="193"/>
      <c r="H6" s="194"/>
      <c r="I6" s="194"/>
    </row>
    <row r="7" spans="1:10" ht="18" customHeight="1" thickBot="1">
      <c r="A7" s="76"/>
      <c r="B7" s="183"/>
      <c r="C7" s="184"/>
      <c r="D7" s="188"/>
      <c r="E7" s="188"/>
      <c r="F7" s="196" t="s">
        <v>199</v>
      </c>
      <c r="G7" s="197"/>
      <c r="H7" s="194"/>
      <c r="I7" s="194"/>
    </row>
    <row r="8" spans="1:10" ht="13.5" customHeight="1">
      <c r="A8" s="76"/>
      <c r="B8" s="183"/>
      <c r="C8" s="184"/>
      <c r="D8" s="188"/>
      <c r="E8" s="188"/>
      <c r="F8" s="77" t="s">
        <v>200</v>
      </c>
      <c r="G8" s="198" t="s">
        <v>201</v>
      </c>
      <c r="H8" s="195"/>
      <c r="I8" s="194"/>
    </row>
    <row r="9" spans="1:10" ht="21" customHeight="1">
      <c r="A9" s="76"/>
      <c r="B9" s="185"/>
      <c r="C9" s="186"/>
      <c r="D9" s="189"/>
      <c r="E9" s="189"/>
      <c r="F9" s="78" t="s">
        <v>202</v>
      </c>
      <c r="G9" s="199"/>
      <c r="H9" s="79" t="s">
        <v>203</v>
      </c>
      <c r="I9" s="80" t="s">
        <v>204</v>
      </c>
      <c r="J9" s="81"/>
    </row>
    <row r="10" spans="1:10" ht="21.75" customHeight="1">
      <c r="A10" s="76"/>
      <c r="B10" s="82" t="s">
        <v>205</v>
      </c>
      <c r="C10" s="83" t="s">
        <v>133</v>
      </c>
      <c r="D10" s="83" t="s">
        <v>206</v>
      </c>
      <c r="E10" s="15" t="s">
        <v>207</v>
      </c>
      <c r="F10" s="84" t="s">
        <v>208</v>
      </c>
      <c r="G10" s="85"/>
      <c r="H10" s="86"/>
      <c r="I10" s="87"/>
      <c r="J10" s="81"/>
    </row>
    <row r="11" spans="1:10" ht="21.95" customHeight="1">
      <c r="A11" s="76"/>
      <c r="B11" s="87" t="s">
        <v>209</v>
      </c>
      <c r="C11" s="83" t="s">
        <v>56</v>
      </c>
      <c r="D11" s="83" t="s">
        <v>210</v>
      </c>
      <c r="E11" s="15" t="s">
        <v>211</v>
      </c>
      <c r="F11" s="84" t="s">
        <v>208</v>
      </c>
      <c r="G11" s="88"/>
      <c r="H11" s="86"/>
      <c r="I11" s="87" t="s">
        <v>208</v>
      </c>
      <c r="J11" s="81"/>
    </row>
    <row r="12" spans="1:10" ht="21.95" customHeight="1">
      <c r="A12" s="76"/>
      <c r="B12" s="82" t="s">
        <v>212</v>
      </c>
      <c r="C12" s="83" t="s">
        <v>56</v>
      </c>
      <c r="D12" s="83" t="s">
        <v>213</v>
      </c>
      <c r="E12" s="15" t="s">
        <v>48</v>
      </c>
      <c r="F12" s="84" t="s">
        <v>208</v>
      </c>
      <c r="G12" s="88"/>
      <c r="H12" s="86"/>
      <c r="I12" s="87" t="s">
        <v>208</v>
      </c>
      <c r="J12" s="81"/>
    </row>
    <row r="13" spans="1:10" ht="21.95" customHeight="1">
      <c r="A13" s="76"/>
      <c r="B13" s="87" t="s">
        <v>214</v>
      </c>
      <c r="C13" s="83" t="s">
        <v>38</v>
      </c>
      <c r="D13" s="83" t="s">
        <v>215</v>
      </c>
      <c r="E13" s="15" t="s">
        <v>216</v>
      </c>
      <c r="F13" s="84" t="s">
        <v>217</v>
      </c>
      <c r="G13" s="88" t="s">
        <v>208</v>
      </c>
      <c r="H13" s="86"/>
      <c r="I13" s="87"/>
      <c r="J13" s="81"/>
    </row>
    <row r="14" spans="1:10" ht="21.95" customHeight="1">
      <c r="A14" s="76"/>
      <c r="B14" s="82" t="s">
        <v>218</v>
      </c>
      <c r="C14" s="83" t="s">
        <v>44</v>
      </c>
      <c r="D14" s="83" t="s">
        <v>219</v>
      </c>
      <c r="E14" s="15" t="s">
        <v>220</v>
      </c>
      <c r="F14" s="84" t="s">
        <v>208</v>
      </c>
      <c r="G14" s="88"/>
      <c r="H14" s="86" t="s">
        <v>208</v>
      </c>
      <c r="I14" s="87"/>
      <c r="J14" s="81"/>
    </row>
    <row r="15" spans="1:10" ht="21.95" customHeight="1">
      <c r="A15" s="76"/>
      <c r="B15" s="87" t="s">
        <v>221</v>
      </c>
      <c r="C15" s="83" t="s">
        <v>155</v>
      </c>
      <c r="D15" s="83" t="s">
        <v>219</v>
      </c>
      <c r="E15" s="15" t="s">
        <v>222</v>
      </c>
      <c r="F15" s="84" t="s">
        <v>208</v>
      </c>
      <c r="G15" s="88"/>
      <c r="H15" s="86" t="s">
        <v>223</v>
      </c>
      <c r="I15" s="87"/>
      <c r="J15" s="81"/>
    </row>
    <row r="16" spans="1:10" ht="21.95" customHeight="1">
      <c r="A16" s="76"/>
      <c r="B16" s="82" t="s">
        <v>224</v>
      </c>
      <c r="C16" s="83" t="s">
        <v>225</v>
      </c>
      <c r="D16" s="83" t="s">
        <v>226</v>
      </c>
      <c r="E16" s="15" t="s">
        <v>227</v>
      </c>
      <c r="F16" s="84" t="s">
        <v>208</v>
      </c>
      <c r="G16" s="88"/>
      <c r="H16" s="86"/>
      <c r="I16" s="87" t="s">
        <v>208</v>
      </c>
      <c r="J16" s="81"/>
    </row>
    <row r="17" spans="1:10" ht="21.95" customHeight="1">
      <c r="A17" s="76"/>
      <c r="B17" s="87" t="s">
        <v>228</v>
      </c>
      <c r="C17" s="83" t="s">
        <v>133</v>
      </c>
      <c r="D17" s="83" t="s">
        <v>229</v>
      </c>
      <c r="E17" s="15" t="s">
        <v>230</v>
      </c>
      <c r="F17" s="84" t="s">
        <v>208</v>
      </c>
      <c r="G17" s="88"/>
      <c r="H17" s="86"/>
      <c r="I17" s="87" t="s">
        <v>208</v>
      </c>
      <c r="J17" s="81"/>
    </row>
    <row r="18" spans="1:10" ht="21.95" customHeight="1">
      <c r="A18" s="76"/>
      <c r="B18" s="82" t="s">
        <v>231</v>
      </c>
      <c r="C18" s="83" t="s">
        <v>56</v>
      </c>
      <c r="D18" s="83" t="s">
        <v>232</v>
      </c>
      <c r="E18" s="15" t="s">
        <v>233</v>
      </c>
      <c r="F18" s="84" t="s">
        <v>208</v>
      </c>
      <c r="G18" s="88"/>
      <c r="H18" s="86"/>
      <c r="I18" s="87" t="s">
        <v>208</v>
      </c>
      <c r="J18" s="81"/>
    </row>
    <row r="19" spans="1:10" ht="21.95" customHeight="1">
      <c r="A19" s="76"/>
      <c r="B19" s="82" t="s">
        <v>234</v>
      </c>
      <c r="C19" s="83" t="s">
        <v>133</v>
      </c>
      <c r="D19" s="83" t="s">
        <v>235</v>
      </c>
      <c r="E19" s="15" t="s">
        <v>236</v>
      </c>
      <c r="F19" s="84" t="s">
        <v>208</v>
      </c>
      <c r="G19" s="88"/>
      <c r="H19" s="86"/>
      <c r="I19" s="87"/>
      <c r="J19" s="81"/>
    </row>
    <row r="20" spans="1:10" ht="21.95" customHeight="1">
      <c r="A20" s="76"/>
      <c r="B20" s="87" t="s">
        <v>237</v>
      </c>
      <c r="C20" s="83" t="s">
        <v>238</v>
      </c>
      <c r="D20" s="83" t="s">
        <v>235</v>
      </c>
      <c r="E20" s="15" t="s">
        <v>239</v>
      </c>
      <c r="F20" s="84" t="s">
        <v>208</v>
      </c>
      <c r="G20" s="88"/>
      <c r="H20" s="86"/>
      <c r="I20" s="87"/>
      <c r="J20" s="81"/>
    </row>
    <row r="21" spans="1:10" ht="21.95" customHeight="1">
      <c r="A21" s="76"/>
      <c r="B21" s="82" t="s">
        <v>240</v>
      </c>
      <c r="C21" s="83" t="s">
        <v>56</v>
      </c>
      <c r="D21" s="83" t="s">
        <v>241</v>
      </c>
      <c r="E21" s="15" t="s">
        <v>57</v>
      </c>
      <c r="F21" s="84" t="s">
        <v>208</v>
      </c>
      <c r="G21" s="88"/>
      <c r="H21" s="86"/>
      <c r="I21" s="87" t="s">
        <v>208</v>
      </c>
      <c r="J21" s="81"/>
    </row>
    <row r="22" spans="1:10" ht="21.95" customHeight="1">
      <c r="A22" s="76"/>
      <c r="B22" s="87" t="s">
        <v>242</v>
      </c>
      <c r="C22" s="83" t="s">
        <v>56</v>
      </c>
      <c r="D22" s="83" t="s">
        <v>241</v>
      </c>
      <c r="E22" s="15" t="s">
        <v>243</v>
      </c>
      <c r="F22" s="84" t="s">
        <v>208</v>
      </c>
      <c r="G22" s="88"/>
      <c r="H22" s="86"/>
      <c r="I22" s="87" t="s">
        <v>208</v>
      </c>
      <c r="J22" s="81"/>
    </row>
    <row r="23" spans="1:10" ht="21.95" customHeight="1">
      <c r="A23" s="76"/>
      <c r="B23" s="82" t="s">
        <v>244</v>
      </c>
      <c r="C23" s="89" t="s">
        <v>133</v>
      </c>
      <c r="D23" s="89" t="s">
        <v>245</v>
      </c>
      <c r="E23" s="15" t="s">
        <v>246</v>
      </c>
      <c r="F23" s="84" t="s">
        <v>217</v>
      </c>
      <c r="G23" s="88"/>
      <c r="H23" s="86"/>
      <c r="I23" s="87"/>
      <c r="J23" s="81"/>
    </row>
    <row r="24" spans="1:10" s="90" customFormat="1" ht="21.95" customHeight="1">
      <c r="A24" s="76"/>
      <c r="B24" s="87" t="s">
        <v>247</v>
      </c>
      <c r="C24" s="89" t="s">
        <v>56</v>
      </c>
      <c r="D24" s="89" t="s">
        <v>245</v>
      </c>
      <c r="E24" s="15" t="s">
        <v>248</v>
      </c>
      <c r="F24" s="84" t="s">
        <v>208</v>
      </c>
      <c r="G24" s="88"/>
      <c r="H24" s="86"/>
      <c r="I24" s="87" t="s">
        <v>208</v>
      </c>
      <c r="J24" s="81"/>
    </row>
    <row r="25" spans="1:10" s="90" customFormat="1" ht="21.95" customHeight="1">
      <c r="A25" s="76"/>
      <c r="B25" s="82" t="s">
        <v>249</v>
      </c>
      <c r="C25" s="89" t="s">
        <v>50</v>
      </c>
      <c r="D25" s="89" t="s">
        <v>245</v>
      </c>
      <c r="E25" s="15" t="s">
        <v>250</v>
      </c>
      <c r="F25" s="84" t="s">
        <v>208</v>
      </c>
      <c r="G25" s="88"/>
      <c r="H25" s="86" t="s">
        <v>223</v>
      </c>
      <c r="I25" s="87"/>
      <c r="J25" s="81"/>
    </row>
    <row r="26" spans="1:10" s="90" customFormat="1" ht="21.95" customHeight="1">
      <c r="A26" s="76"/>
      <c r="B26" s="87" t="s">
        <v>251</v>
      </c>
      <c r="C26" s="89" t="s">
        <v>50</v>
      </c>
      <c r="D26" s="89" t="s">
        <v>245</v>
      </c>
      <c r="E26" s="15" t="s">
        <v>51</v>
      </c>
      <c r="F26" s="84" t="s">
        <v>208</v>
      </c>
      <c r="G26" s="88"/>
      <c r="H26" s="86" t="s">
        <v>208</v>
      </c>
      <c r="I26" s="87"/>
      <c r="J26" s="81"/>
    </row>
    <row r="27" spans="1:10" ht="21.95" customHeight="1">
      <c r="A27" s="76"/>
      <c r="B27" s="82" t="s">
        <v>252</v>
      </c>
      <c r="C27" s="89" t="s">
        <v>253</v>
      </c>
      <c r="D27" s="89" t="s">
        <v>245</v>
      </c>
      <c r="E27" s="15" t="s">
        <v>52</v>
      </c>
      <c r="F27" s="84" t="s">
        <v>208</v>
      </c>
      <c r="G27" s="88"/>
      <c r="H27" s="86" t="s">
        <v>223</v>
      </c>
      <c r="I27" s="87"/>
      <c r="J27" s="81"/>
    </row>
    <row r="28" spans="1:10" ht="21.95" customHeight="1">
      <c r="A28" s="76"/>
      <c r="B28" s="82" t="s">
        <v>254</v>
      </c>
      <c r="C28" s="89" t="s">
        <v>40</v>
      </c>
      <c r="D28" s="89" t="s">
        <v>245</v>
      </c>
      <c r="E28" s="15" t="s">
        <v>255</v>
      </c>
      <c r="F28" s="84" t="s">
        <v>208</v>
      </c>
      <c r="G28" s="88"/>
      <c r="H28" s="86" t="s">
        <v>208</v>
      </c>
      <c r="I28" s="87"/>
      <c r="J28" s="81"/>
    </row>
    <row r="29" spans="1:10" ht="21.95" customHeight="1">
      <c r="A29" s="76"/>
      <c r="B29" s="87" t="s">
        <v>256</v>
      </c>
      <c r="C29" s="89" t="s">
        <v>39</v>
      </c>
      <c r="D29" s="89" t="s">
        <v>245</v>
      </c>
      <c r="E29" s="15" t="s">
        <v>257</v>
      </c>
      <c r="F29" s="84" t="s">
        <v>217</v>
      </c>
      <c r="G29" s="88" t="s">
        <v>208</v>
      </c>
      <c r="H29" s="86"/>
      <c r="I29" s="87"/>
      <c r="J29" s="81"/>
    </row>
    <row r="30" spans="1:10" ht="21.95" customHeight="1">
      <c r="A30" s="76"/>
      <c r="B30" s="82" t="s">
        <v>258</v>
      </c>
      <c r="C30" s="89" t="s">
        <v>39</v>
      </c>
      <c r="D30" s="89" t="s">
        <v>245</v>
      </c>
      <c r="E30" s="16" t="s">
        <v>259</v>
      </c>
      <c r="F30" s="84" t="s">
        <v>208</v>
      </c>
      <c r="G30" s="88"/>
      <c r="H30" s="86"/>
      <c r="I30" s="87" t="s">
        <v>208</v>
      </c>
      <c r="J30" s="81"/>
    </row>
    <row r="31" spans="1:10" ht="21.95" customHeight="1">
      <c r="A31" s="76"/>
      <c r="B31" s="87" t="s">
        <v>260</v>
      </c>
      <c r="C31" s="89" t="s">
        <v>20</v>
      </c>
      <c r="D31" s="89" t="s">
        <v>245</v>
      </c>
      <c r="E31" s="16" t="s">
        <v>261</v>
      </c>
      <c r="F31" s="84" t="s">
        <v>208</v>
      </c>
      <c r="G31" s="88"/>
      <c r="H31" s="86" t="s">
        <v>208</v>
      </c>
      <c r="I31" s="87"/>
      <c r="J31" s="81"/>
    </row>
    <row r="32" spans="1:10" ht="21.95" customHeight="1">
      <c r="A32" s="76"/>
      <c r="B32" s="82" t="s">
        <v>262</v>
      </c>
      <c r="C32" s="89" t="s">
        <v>20</v>
      </c>
      <c r="D32" s="89" t="s">
        <v>245</v>
      </c>
      <c r="E32" s="16" t="s">
        <v>263</v>
      </c>
      <c r="F32" s="84" t="s">
        <v>208</v>
      </c>
      <c r="G32" s="88"/>
      <c r="H32" s="86" t="s">
        <v>208</v>
      </c>
      <c r="I32" s="87"/>
      <c r="J32" s="81"/>
    </row>
    <row r="33" spans="1:10" ht="21.95" customHeight="1">
      <c r="A33" s="76"/>
      <c r="B33" s="87" t="s">
        <v>264</v>
      </c>
      <c r="C33" s="89" t="s">
        <v>38</v>
      </c>
      <c r="D33" s="89" t="s">
        <v>245</v>
      </c>
      <c r="E33" s="16" t="s">
        <v>265</v>
      </c>
      <c r="F33" s="84" t="s">
        <v>208</v>
      </c>
      <c r="G33" s="88"/>
      <c r="H33" s="86" t="s">
        <v>208</v>
      </c>
      <c r="I33" s="87"/>
      <c r="J33" s="81"/>
    </row>
    <row r="34" spans="1:10" ht="21.95" customHeight="1">
      <c r="A34" s="76"/>
      <c r="B34" s="82" t="s">
        <v>266</v>
      </c>
      <c r="C34" s="89" t="s">
        <v>38</v>
      </c>
      <c r="D34" s="89" t="s">
        <v>245</v>
      </c>
      <c r="E34" s="16" t="s">
        <v>267</v>
      </c>
      <c r="F34" s="84" t="s">
        <v>208</v>
      </c>
      <c r="G34" s="88"/>
      <c r="H34" s="86" t="s">
        <v>208</v>
      </c>
      <c r="I34" s="87"/>
      <c r="J34" s="81"/>
    </row>
    <row r="35" spans="1:10" ht="21.95" customHeight="1">
      <c r="A35" s="76"/>
      <c r="B35" s="87" t="s">
        <v>268</v>
      </c>
      <c r="C35" s="83" t="s">
        <v>269</v>
      </c>
      <c r="D35" s="89" t="s">
        <v>245</v>
      </c>
      <c r="E35" s="15" t="s">
        <v>270</v>
      </c>
      <c r="F35" s="84" t="s">
        <v>208</v>
      </c>
      <c r="G35" s="88"/>
      <c r="H35" s="86" t="s">
        <v>208</v>
      </c>
      <c r="I35" s="87"/>
      <c r="J35" s="81"/>
    </row>
    <row r="36" spans="1:10" ht="21.95" customHeight="1">
      <c r="A36" s="76"/>
      <c r="B36" s="82" t="s">
        <v>271</v>
      </c>
      <c r="C36" s="83" t="s">
        <v>269</v>
      </c>
      <c r="D36" s="89" t="s">
        <v>245</v>
      </c>
      <c r="E36" s="15" t="s">
        <v>272</v>
      </c>
      <c r="F36" s="84" t="s">
        <v>208</v>
      </c>
      <c r="G36" s="88"/>
      <c r="H36" s="86" t="s">
        <v>208</v>
      </c>
      <c r="I36" s="87"/>
      <c r="J36" s="81"/>
    </row>
    <row r="37" spans="1:10" ht="21.95" customHeight="1">
      <c r="A37" s="76"/>
      <c r="B37" s="82" t="s">
        <v>273</v>
      </c>
      <c r="C37" s="89" t="s">
        <v>274</v>
      </c>
      <c r="D37" s="89" t="s">
        <v>245</v>
      </c>
      <c r="E37" s="15" t="s">
        <v>275</v>
      </c>
      <c r="F37" s="84" t="s">
        <v>208</v>
      </c>
      <c r="G37" s="88"/>
      <c r="H37" s="86" t="s">
        <v>208</v>
      </c>
      <c r="I37" s="87"/>
      <c r="J37" s="81"/>
    </row>
    <row r="38" spans="1:10" ht="21.95" customHeight="1">
      <c r="A38" s="76"/>
      <c r="B38" s="87" t="s">
        <v>276</v>
      </c>
      <c r="C38" s="83" t="s">
        <v>49</v>
      </c>
      <c r="D38" s="89" t="s">
        <v>245</v>
      </c>
      <c r="E38" s="15" t="s">
        <v>277</v>
      </c>
      <c r="F38" s="84" t="s">
        <v>208</v>
      </c>
      <c r="G38" s="88"/>
      <c r="H38" s="86" t="s">
        <v>223</v>
      </c>
      <c r="I38" s="87"/>
      <c r="J38" s="81"/>
    </row>
    <row r="39" spans="1:10" ht="21.95" customHeight="1">
      <c r="A39" s="76"/>
      <c r="B39" s="82" t="s">
        <v>278</v>
      </c>
      <c r="C39" s="83" t="s">
        <v>279</v>
      </c>
      <c r="D39" s="89" t="s">
        <v>245</v>
      </c>
      <c r="E39" s="16" t="s">
        <v>280</v>
      </c>
      <c r="F39" s="84" t="s">
        <v>208</v>
      </c>
      <c r="G39" s="88"/>
      <c r="H39" s="86"/>
      <c r="I39" s="87" t="s">
        <v>208</v>
      </c>
      <c r="J39" s="81"/>
    </row>
    <row r="40" spans="1:10" ht="21.95" customHeight="1">
      <c r="A40" s="76"/>
      <c r="B40" s="87" t="s">
        <v>281</v>
      </c>
      <c r="C40" s="83" t="s">
        <v>282</v>
      </c>
      <c r="D40" s="89" t="s">
        <v>245</v>
      </c>
      <c r="E40" s="16" t="s">
        <v>283</v>
      </c>
      <c r="F40" s="84" t="s">
        <v>208</v>
      </c>
      <c r="G40" s="88"/>
      <c r="H40" s="86"/>
      <c r="I40" s="87" t="s">
        <v>208</v>
      </c>
      <c r="J40" s="81"/>
    </row>
    <row r="41" spans="1:10" ht="21.95" customHeight="1">
      <c r="A41" s="76"/>
      <c r="B41" s="82" t="s">
        <v>284</v>
      </c>
      <c r="C41" s="83" t="s">
        <v>285</v>
      </c>
      <c r="D41" s="89" t="s">
        <v>245</v>
      </c>
      <c r="E41" s="16" t="s">
        <v>286</v>
      </c>
      <c r="F41" s="91" t="s">
        <v>217</v>
      </c>
      <c r="G41" s="92" t="s">
        <v>208</v>
      </c>
      <c r="H41" s="86"/>
      <c r="I41" s="87"/>
      <c r="J41" s="81"/>
    </row>
    <row r="42" spans="1:10" ht="21.95" customHeight="1">
      <c r="A42" s="93"/>
      <c r="B42" s="87" t="s">
        <v>287</v>
      </c>
      <c r="C42" s="83" t="s">
        <v>288</v>
      </c>
      <c r="D42" s="89" t="s">
        <v>245</v>
      </c>
      <c r="E42" s="16" t="s">
        <v>289</v>
      </c>
      <c r="F42" s="84" t="s">
        <v>208</v>
      </c>
      <c r="G42" s="88"/>
      <c r="H42" s="86" t="s">
        <v>208</v>
      </c>
      <c r="I42" s="87"/>
      <c r="J42" s="81"/>
    </row>
    <row r="43" spans="1:10" ht="21.95" customHeight="1">
      <c r="A43" s="76"/>
      <c r="B43" s="82" t="s">
        <v>290</v>
      </c>
      <c r="C43" s="94" t="s">
        <v>291</v>
      </c>
      <c r="D43" s="89" t="s">
        <v>245</v>
      </c>
      <c r="E43" s="95" t="s">
        <v>292</v>
      </c>
      <c r="F43" s="84" t="s">
        <v>217</v>
      </c>
      <c r="G43" s="88"/>
      <c r="H43" s="86"/>
      <c r="I43" s="87"/>
      <c r="J43" s="81"/>
    </row>
    <row r="44" spans="1:10" ht="21.95" customHeight="1">
      <c r="A44" s="76"/>
      <c r="B44" s="87" t="s">
        <v>293</v>
      </c>
      <c r="C44" s="94" t="s">
        <v>294</v>
      </c>
      <c r="D44" s="89" t="s">
        <v>245</v>
      </c>
      <c r="E44" s="95" t="s">
        <v>295</v>
      </c>
      <c r="F44" s="84" t="s">
        <v>208</v>
      </c>
      <c r="G44" s="88"/>
      <c r="H44" s="86" t="s">
        <v>208</v>
      </c>
      <c r="I44" s="87"/>
      <c r="J44" s="81"/>
    </row>
    <row r="45" spans="1:10" ht="21.95" customHeight="1">
      <c r="A45" s="76"/>
      <c r="B45" s="82" t="s">
        <v>296</v>
      </c>
      <c r="C45" s="94" t="s">
        <v>297</v>
      </c>
      <c r="D45" s="89" t="s">
        <v>245</v>
      </c>
      <c r="E45" s="95" t="s">
        <v>298</v>
      </c>
      <c r="F45" s="84" t="s">
        <v>208</v>
      </c>
      <c r="G45" s="88"/>
      <c r="H45" s="86"/>
      <c r="I45" s="87" t="s">
        <v>208</v>
      </c>
      <c r="J45" s="81"/>
    </row>
    <row r="46" spans="1:10" ht="21.95" customHeight="1">
      <c r="A46" s="76"/>
      <c r="B46" s="82" t="s">
        <v>299</v>
      </c>
      <c r="C46" s="83" t="s">
        <v>300</v>
      </c>
      <c r="D46" s="89" t="s">
        <v>245</v>
      </c>
      <c r="E46" s="16" t="s">
        <v>301</v>
      </c>
      <c r="F46" s="84" t="s">
        <v>208</v>
      </c>
      <c r="G46" s="88"/>
      <c r="H46" s="86"/>
      <c r="I46" s="87" t="s">
        <v>208</v>
      </c>
      <c r="J46" s="81"/>
    </row>
    <row r="47" spans="1:10" ht="21.95" customHeight="1">
      <c r="A47" s="76"/>
      <c r="B47" s="87" t="s">
        <v>302</v>
      </c>
      <c r="C47" s="83" t="s">
        <v>303</v>
      </c>
      <c r="D47" s="89" t="s">
        <v>245</v>
      </c>
      <c r="E47" s="16" t="s">
        <v>304</v>
      </c>
      <c r="F47" s="84" t="s">
        <v>208</v>
      </c>
      <c r="G47" s="88"/>
      <c r="H47" s="86"/>
      <c r="I47" s="87" t="s">
        <v>208</v>
      </c>
      <c r="J47" s="81"/>
    </row>
    <row r="48" spans="1:10" ht="21.95" customHeight="1" thickBot="1">
      <c r="A48" s="76"/>
      <c r="B48" s="82" t="s">
        <v>305</v>
      </c>
      <c r="C48" s="83" t="s">
        <v>306</v>
      </c>
      <c r="D48" s="89" t="s">
        <v>245</v>
      </c>
      <c r="E48" s="16" t="s">
        <v>307</v>
      </c>
      <c r="F48" s="84" t="s">
        <v>217</v>
      </c>
      <c r="G48" s="96" t="s">
        <v>208</v>
      </c>
      <c r="H48" s="86"/>
      <c r="I48" s="87"/>
      <c r="J48" s="81"/>
    </row>
    <row r="49" spans="1:9" s="102" customFormat="1" ht="20.25" customHeight="1">
      <c r="A49" s="97"/>
      <c r="B49" s="97"/>
      <c r="C49" s="98"/>
      <c r="D49" s="98"/>
      <c r="E49" s="99" t="s">
        <v>53</v>
      </c>
      <c r="F49" s="100">
        <f>COUNTIF(F10:F48,"○")</f>
        <v>33</v>
      </c>
      <c r="G49" s="101">
        <f>COUNTIF(G10:G48,"○")</f>
        <v>4</v>
      </c>
      <c r="H49" s="100">
        <f>COUNTIF(H10:H48,"○")</f>
        <v>12</v>
      </c>
      <c r="I49" s="100">
        <f>COUNTIF(I10:I48,"○")</f>
        <v>14</v>
      </c>
    </row>
    <row r="50" spans="1:9" ht="20.25" customHeight="1">
      <c r="E50" s="104" t="s">
        <v>54</v>
      </c>
      <c r="F50" s="105">
        <f>COUNTIF(F10:F48,"×")</f>
        <v>6</v>
      </c>
      <c r="G50" s="105">
        <f>COUNTIF(G10:G48,"×")</f>
        <v>0</v>
      </c>
      <c r="H50" s="105">
        <f>COUNTIF(H10:H48,"×")</f>
        <v>0</v>
      </c>
      <c r="I50" s="105">
        <f>COUNTIF(I10:I48,"×")</f>
        <v>0</v>
      </c>
    </row>
    <row r="51" spans="1:9" ht="6" customHeight="1">
      <c r="E51" s="106"/>
      <c r="F51" s="106"/>
      <c r="G51" s="106"/>
    </row>
    <row r="52" spans="1:9" ht="16.5" customHeight="1">
      <c r="C52" s="66"/>
      <c r="D52" s="66"/>
      <c r="F52" s="73"/>
      <c r="G52" s="107" t="s">
        <v>308</v>
      </c>
      <c r="H52" s="100">
        <f>COUNTIF($H$10:$H$48,"同乗")</f>
        <v>4</v>
      </c>
    </row>
    <row r="53" spans="1:9">
      <c r="C53" s="66"/>
      <c r="D53" s="66"/>
      <c r="E53" s="108"/>
      <c r="F53" s="109"/>
      <c r="G53" s="108"/>
      <c r="H53" s="90"/>
    </row>
    <row r="54" spans="1:9">
      <c r="C54" s="66"/>
      <c r="D54" s="66"/>
      <c r="E54" s="108"/>
      <c r="F54" s="109"/>
      <c r="G54" s="108"/>
      <c r="H54" s="90"/>
    </row>
    <row r="55" spans="1:9">
      <c r="C55" s="66"/>
      <c r="D55" s="66"/>
      <c r="E55" s="108"/>
      <c r="F55" s="110" t="s">
        <v>309</v>
      </c>
      <c r="G55" s="108"/>
      <c r="H55" s="111" t="s">
        <v>309</v>
      </c>
    </row>
    <row r="56" spans="1:9">
      <c r="C56" s="66"/>
      <c r="D56" s="66"/>
      <c r="E56" s="112"/>
      <c r="F56" s="113" t="s">
        <v>310</v>
      </c>
      <c r="G56" s="90"/>
      <c r="H56" s="111" t="s">
        <v>223</v>
      </c>
    </row>
    <row r="57" spans="1:9" ht="18" customHeight="1">
      <c r="C57" s="66"/>
      <c r="D57" s="66"/>
      <c r="E57" s="114"/>
      <c r="F57" s="115"/>
      <c r="G57" s="115"/>
    </row>
    <row r="58" spans="1:9">
      <c r="C58" s="66"/>
      <c r="D58" s="66"/>
    </row>
    <row r="59" spans="1:9">
      <c r="D59" s="66"/>
    </row>
  </sheetData>
  <mergeCells count="8">
    <mergeCell ref="B2:I2"/>
    <mergeCell ref="B5:C9"/>
    <mergeCell ref="D5:D9"/>
    <mergeCell ref="E5:E9"/>
    <mergeCell ref="F5:G6"/>
    <mergeCell ref="H5:I8"/>
    <mergeCell ref="F7:G7"/>
    <mergeCell ref="G8:G9"/>
  </mergeCells>
  <phoneticPr fontId="2"/>
  <dataValidations count="3">
    <dataValidation type="list" allowBlank="1" showInputMessage="1" showErrorMessage="1" sqref="I10:I48" xr:uid="{00000000-0002-0000-0200-000000000000}">
      <formula1>$H$55</formula1>
    </dataValidation>
    <dataValidation type="list" allowBlank="1" showInputMessage="1" showErrorMessage="1" sqref="H10:H48" xr:uid="{00000000-0002-0000-0200-000001000000}">
      <formula1>$H$55:$H$56</formula1>
    </dataValidation>
    <dataValidation type="list" allowBlank="1" showInputMessage="1" showErrorMessage="1" sqref="F10:G48" xr:uid="{00000000-0002-0000-0200-000002000000}">
      <formula1>$F$55:$F$56</formula1>
    </dataValidation>
  </dataValidations>
  <pageMargins left="0.70866141732283472" right="0.70866141732283472" top="0.74803149606299213" bottom="0.74803149606299213" header="0.31496062992125984" footer="0.31496062992125984"/>
  <pageSetup paperSize="9"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D18"/>
  <sheetViews>
    <sheetView showGridLines="0" view="pageBreakPreview" zoomScaleNormal="100" zoomScaleSheetLayoutView="100" workbookViewId="0">
      <selection activeCell="O36" sqref="O36"/>
    </sheetView>
  </sheetViews>
  <sheetFormatPr defaultRowHeight="13.5"/>
  <cols>
    <col min="1" max="16384" width="9" style="118"/>
  </cols>
  <sheetData>
    <row r="7" spans="1:4">
      <c r="A7" s="116" t="s">
        <v>311</v>
      </c>
      <c r="B7" s="116"/>
      <c r="C7" s="117"/>
      <c r="D7" s="117"/>
    </row>
    <row r="8" spans="1:4">
      <c r="A8" s="116" t="s">
        <v>312</v>
      </c>
      <c r="B8" s="116"/>
      <c r="C8" s="117"/>
      <c r="D8" s="117"/>
    </row>
    <row r="9" spans="1:4">
      <c r="A9" s="116" t="s">
        <v>313</v>
      </c>
      <c r="B9" s="116"/>
      <c r="C9" s="117"/>
      <c r="D9" s="117"/>
    </row>
    <row r="10" spans="1:4">
      <c r="A10" s="116" t="s">
        <v>314</v>
      </c>
      <c r="B10" s="116"/>
      <c r="C10" s="117"/>
      <c r="D10" s="117"/>
    </row>
    <row r="11" spans="1:4">
      <c r="A11" s="116" t="s">
        <v>315</v>
      </c>
      <c r="B11" s="116"/>
      <c r="C11" s="117"/>
      <c r="D11" s="117"/>
    </row>
    <row r="12" spans="1:4">
      <c r="A12" s="117"/>
      <c r="B12" s="117"/>
      <c r="C12" s="117"/>
      <c r="D12" s="117"/>
    </row>
    <row r="13" spans="1:4">
      <c r="A13" s="116" t="s">
        <v>316</v>
      </c>
      <c r="B13" s="116"/>
      <c r="C13" s="117"/>
      <c r="D13" s="117"/>
    </row>
    <row r="14" spans="1:4">
      <c r="A14" s="116" t="s">
        <v>317</v>
      </c>
      <c r="B14" s="116"/>
      <c r="C14" s="117"/>
      <c r="D14" s="117"/>
    </row>
    <row r="15" spans="1:4">
      <c r="A15" s="116" t="s">
        <v>318</v>
      </c>
      <c r="B15" s="116"/>
      <c r="C15" s="117"/>
      <c r="D15" s="117"/>
    </row>
    <row r="16" spans="1:4">
      <c r="A16" s="117"/>
      <c r="B16" s="117"/>
      <c r="C16" s="117"/>
      <c r="D16" s="117"/>
    </row>
    <row r="17" spans="1:2">
      <c r="A17" s="118" t="s">
        <v>319</v>
      </c>
    </row>
    <row r="18" spans="1:2">
      <c r="B18" s="118" t="s">
        <v>320</v>
      </c>
    </row>
  </sheetData>
  <phoneticPr fontId="2"/>
  <pageMargins left="0.75" right="0.45" top="0.67" bottom="0.46" header="0.51200000000000001" footer="0.28000000000000003"/>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0969F462-889F-4D7F-A5A2-8F6339A18078}"/>
</file>

<file path=customXml/itemProps2.xml><?xml version="1.0" encoding="utf-8"?>
<ds:datastoreItem xmlns:ds="http://schemas.openxmlformats.org/officeDocument/2006/customXml" ds:itemID="{09A0CE31-4F4D-43C4-84F7-90D911F9A6AB}"/>
</file>

<file path=customXml/itemProps3.xml><?xml version="1.0" encoding="utf-8"?>
<ds:datastoreItem xmlns:ds="http://schemas.openxmlformats.org/officeDocument/2006/customXml" ds:itemID="{A4717146-9D94-4DE3-BD5D-48B2410B94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2131-01</vt:lpstr>
      <vt:lpstr>2131-02</vt:lpstr>
      <vt:lpstr>【別紙１】第2回幹事会サンプル</vt:lpstr>
      <vt:lpstr>【別紙２】第2回幹事会出欠席サンプル</vt:lpstr>
      <vt:lpstr>【別紙３】●交通機関サンプル</vt:lpstr>
    </vt:vector>
  </TitlesOfParts>
  <Company>トヨタ自動車株式会社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見直し　oyama</dc:creator>
  <cp:lastModifiedBy>s890376</cp:lastModifiedBy>
  <cp:lastPrinted>2020-06-19T02:14:53Z</cp:lastPrinted>
  <dcterms:created xsi:type="dcterms:W3CDTF">2005-05-27T02:24:34Z</dcterms:created>
  <dcterms:modified xsi:type="dcterms:W3CDTF">2023-11-01T05:44:07Z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